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firstSheet="1" activeTab="1"/>
  </bookViews>
  <sheets>
    <sheet name="表1 新增地方政府一般债券情况表2" sheetId="1" state="hidden" r:id="rId1"/>
    <sheet name="表1 新增地方政府一般债券情况表" sheetId="5" r:id="rId2"/>
    <sheet name="表2新增地方政府专项债券情况表" sheetId="2" r:id="rId3"/>
    <sheet name="表3 新增地方政府一般债券资金收支情况表" sheetId="3" state="hidden" r:id="rId4"/>
    <sheet name="表4 新增地方政府专项债券资金收支情况表" sheetId="4" state="hidden" r:id="rId5"/>
  </sheets>
  <definedNames>
    <definedName name="_xlnm._FilterDatabase" localSheetId="1" hidden="1">'表1 新增地方政府一般债券情况表'!$A$5:$L$30</definedName>
    <definedName name="_xlnm.Print_Titles" localSheetId="1">'表1 新增地方政府一般债券情况表'!$1:$5</definedName>
  </definedNames>
  <calcPr calcId="144525"/>
</workbook>
</file>

<file path=xl/sharedStrings.xml><?xml version="1.0" encoding="utf-8"?>
<sst xmlns="http://schemas.openxmlformats.org/spreadsheetml/2006/main" count="117">
  <si>
    <t>附件1</t>
  </si>
  <si>
    <t>西安市长安区2023-2024年末发行的新增地方政府一般债券情况表</t>
  </si>
  <si>
    <t>单位：万元</t>
  </si>
  <si>
    <t>债券基本信息</t>
  </si>
  <si>
    <t>债券项目总投资</t>
  </si>
  <si>
    <t>债券项目已实现投资</t>
  </si>
  <si>
    <t>备注</t>
  </si>
  <si>
    <t>债券名称</t>
  </si>
  <si>
    <t>债券编码</t>
  </si>
  <si>
    <t>债券类型</t>
  </si>
  <si>
    <t>债券规模</t>
  </si>
  <si>
    <t>发行时间（年/月/日）</t>
  </si>
  <si>
    <t>债券利率(%)</t>
  </si>
  <si>
    <t>债券期限</t>
  </si>
  <si>
    <t>其中：债券资金安排</t>
  </si>
  <si>
    <t>合计</t>
  </si>
  <si>
    <t>2020</t>
  </si>
  <si>
    <t>A489887E32D059B5E054001A4BF3C87E</t>
  </si>
  <si>
    <t>2023年陕西省政府一般债券（二期）</t>
  </si>
  <si>
    <t xml:space="preserve"> 
2305291</t>
  </si>
  <si>
    <t>一般债券</t>
  </si>
  <si>
    <t>10年</t>
  </si>
  <si>
    <t>AFF634F76F933B24E054001A4BF3C87E</t>
  </si>
  <si>
    <t>2023年陕西省政府一般债券（五期）</t>
  </si>
  <si>
    <t xml:space="preserve"> 
198764</t>
  </si>
  <si>
    <t>AFF2D3634CE026C1E054001A4BF3C87E</t>
  </si>
  <si>
    <t>2024年陕西省政府一般债券（五期）</t>
  </si>
  <si>
    <t xml:space="preserve"> 
2405515</t>
  </si>
  <si>
    <t>7年</t>
  </si>
  <si>
    <t>2021</t>
  </si>
  <si>
    <t>C34638A4BA735E98E054001A4BF3C87E</t>
  </si>
  <si>
    <t>2024年陕西省政府一般债券（七期）</t>
  </si>
  <si>
    <t xml:space="preserve"> 
198564</t>
  </si>
  <si>
    <t>15年</t>
  </si>
  <si>
    <t>C8B2535EAA0407BEE054001A4BF3C87E</t>
  </si>
  <si>
    <t>CC1252BABA41426EE054001A4BF3C87E</t>
  </si>
  <si>
    <t>CF281811944F4E6EE054001A4BF3C87E</t>
  </si>
  <si>
    <t>D28445049EC66E1AE054001A4BF3C87E</t>
  </si>
  <si>
    <t>注：本表由使用债券资金的部门不迟于每年6月底前公开，反映截至上年末一般债券及项目信息。</t>
  </si>
  <si>
    <t>2021年中小学基础设施建设项目</t>
  </si>
  <si>
    <t>西长安街（新城南北一路-广场北路）雨污分流改造</t>
  </si>
  <si>
    <t>长安一中新建综合楼项目</t>
  </si>
  <si>
    <t>新城南北规划一路、建业二路</t>
  </si>
  <si>
    <t>长安区2022年电力沟道建设项目</t>
  </si>
  <si>
    <t>长安区第二批保电力供应安全沟道建设项目</t>
  </si>
  <si>
    <t>长安区小型水库安全运行保障项目</t>
  </si>
  <si>
    <t>西安市长安区鸭池口初级中学新建教学楼建设项目</t>
  </si>
  <si>
    <t>长安区第二初级中学新建综合楼及部室楼改造项目</t>
  </si>
  <si>
    <t>长安区子午街道新型农村社区后续安置房建设项目</t>
  </si>
  <si>
    <t>西安市长西安市长安区上塔坡村城改安置区周边市政配套工程</t>
  </si>
  <si>
    <t>西安市长安区西安市长安区郭南村郭北村城改安置区周边市政配套工程</t>
  </si>
  <si>
    <t>2022年市政基础设施建设项目</t>
  </si>
  <si>
    <t>西安市长安区第三中学体育馆建设项目</t>
  </si>
  <si>
    <t>西安市长安区第二批保电力供应安全沟道建设项目</t>
  </si>
  <si>
    <t>2023上塔坡村城改周边市政配套工程</t>
  </si>
  <si>
    <t>西安市长安区2023年市政基础设施建设项目</t>
  </si>
  <si>
    <t>附件2</t>
  </si>
  <si>
    <t>西安市长安区2023年--2024年末发行的新增地方政府专项债券情况表</t>
  </si>
  <si>
    <t>项目总投资</t>
  </si>
  <si>
    <t>项目已实现投资</t>
  </si>
  <si>
    <t>项目预期收益</t>
  </si>
  <si>
    <t>项目已取得收益</t>
  </si>
  <si>
    <t>发行时间
（年/月/日）</t>
  </si>
  <si>
    <t>其中：2024年度已取得收益</t>
  </si>
  <si>
    <t>2023年陕西省政府专项债券（十七期）</t>
  </si>
  <si>
    <t>专项债券</t>
  </si>
  <si>
    <t>20年</t>
  </si>
  <si>
    <t>西安市长安区2021年老旧小区改造项目</t>
  </si>
  <si>
    <t>注：本表由使用债券资金的部门不迟于每年6月底前公开，反映截至上年末专项债券及项目信息。</t>
  </si>
  <si>
    <t>DEBT_T_XXGK_CXSRZC</t>
  </si>
  <si>
    <t xml:space="preserve"> AND T.AD_CODE_GK=63 AND T.SET_YEAR_GK=2022 AND T.ZWLB_ID='01'</t>
  </si>
  <si>
    <t>AD_CODE_GK#63</t>
  </si>
  <si>
    <t>AD_CODE#63</t>
  </si>
  <si>
    <t>SET_YEAR_GK#2022</t>
  </si>
  <si>
    <t>AD_NAME#63 青海省</t>
  </si>
  <si>
    <t>SET_YEAR#2022</t>
  </si>
  <si>
    <t>ZWLB_ID#01</t>
  </si>
  <si>
    <t>ZQ_NAME#</t>
  </si>
  <si>
    <t>SR_AMT#</t>
  </si>
  <si>
    <t>ZQ_ID#</t>
  </si>
  <si>
    <t>GNFL_NAME#</t>
  </si>
  <si>
    <t>ZC_AMT#</t>
  </si>
  <si>
    <t>GNFL_CODE#</t>
  </si>
  <si>
    <t>表3-2</t>
  </si>
  <si>
    <t>XX部门（单位）2020年--2021年发行的新增地方政府一般债券资金收支情况表</t>
  </si>
  <si>
    <t>单位：亿元</t>
  </si>
  <si>
    <t>序号</t>
  </si>
  <si>
    <t>2020年--2021年末新增一般债券资金收入</t>
  </si>
  <si>
    <t>2020年--2021年末新增一般债券资金安排的支出</t>
  </si>
  <si>
    <t>金额</t>
  </si>
  <si>
    <t>支出功能分类</t>
  </si>
  <si>
    <t>VALID#</t>
  </si>
  <si>
    <t>201</t>
  </si>
  <si>
    <t>203</t>
  </si>
  <si>
    <t>204</t>
  </si>
  <si>
    <t>205</t>
  </si>
  <si>
    <t>206</t>
  </si>
  <si>
    <t>207</t>
  </si>
  <si>
    <t>208</t>
  </si>
  <si>
    <t>210</t>
  </si>
  <si>
    <t>211</t>
  </si>
  <si>
    <t>212</t>
  </si>
  <si>
    <t>213</t>
  </si>
  <si>
    <t>214</t>
  </si>
  <si>
    <t>215</t>
  </si>
  <si>
    <t>216</t>
  </si>
  <si>
    <t>220</t>
  </si>
  <si>
    <t>221</t>
  </si>
  <si>
    <t>222</t>
  </si>
  <si>
    <t>224</t>
  </si>
  <si>
    <t>229</t>
  </si>
  <si>
    <t>230</t>
  </si>
  <si>
    <t xml:space="preserve"> AND T.AD_CODE_GK=63 AND T.SET_YEAR_GK=2022 AND T.ZWLB_ID='02'</t>
  </si>
  <si>
    <t>ZWLB_ID#02</t>
  </si>
  <si>
    <t>XX部门（单位）2020年--2021年发行的新增地方政府专项债券资金收支情况表</t>
  </si>
  <si>
    <t>2020年--2021年末新增专项债券资金收入</t>
  </si>
  <si>
    <t>2020年--2021年末新增专项债券资金安排的支出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</si>
</sst>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indexed="8"/>
      <name val="宋体"/>
      <charset val="1"/>
      <scheme val="minor"/>
    </font>
    <font>
      <sz val="9"/>
      <name val="SimSun"/>
      <charset val="134"/>
    </font>
    <font>
      <b/>
      <sz val="15"/>
      <name val="微软雅黑"/>
      <charset val="134"/>
    </font>
    <font>
      <b/>
      <sz val="11"/>
      <name val="SimSun"/>
      <charset val="134"/>
    </font>
    <font>
      <sz val="11"/>
      <name val="SimSun"/>
      <charset val="134"/>
    </font>
    <font>
      <b/>
      <sz val="11"/>
      <color indexed="8"/>
      <name val="宋体"/>
      <charset val="1"/>
      <scheme val="minor"/>
    </font>
    <font>
      <sz val="10.5"/>
      <color rgb="FF000000"/>
      <name val="宋体"/>
      <charset val="1"/>
    </font>
    <font>
      <sz val="11"/>
      <name val="宋体"/>
      <charset val="134"/>
    </font>
    <font>
      <sz val="10"/>
      <name val="SimSun"/>
      <charset val="134"/>
    </font>
    <font>
      <sz val="10"/>
      <color rgb="FF000000"/>
      <name val="宋体"/>
      <charset val="1"/>
    </font>
    <font>
      <sz val="10"/>
      <name val="宋体"/>
      <charset val="134"/>
    </font>
    <font>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35">
    <border>
      <left/>
      <right/>
      <top/>
      <bottom/>
      <diagonal/>
    </border>
    <border>
      <left/>
      <right style="thin">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style="medium">
        <color rgb="FF000000"/>
      </bottom>
      <diagonal/>
    </border>
    <border>
      <left/>
      <right/>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style="thin">
        <color rgb="FF000000"/>
      </right>
      <top/>
      <bottom style="thin">
        <color rgb="FF000000"/>
      </bottom>
      <diagonal/>
    </border>
    <border>
      <left/>
      <right style="medium">
        <color rgb="FF999999"/>
      </right>
      <top style="medium">
        <color rgb="FF999999"/>
      </top>
      <bottom style="medium">
        <color rgb="FF999999"/>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12" borderId="0" applyNumberFormat="0" applyBorder="0" applyAlignment="0" applyProtection="0">
      <alignment vertical="center"/>
    </xf>
    <xf numFmtId="0" fontId="21" fillId="9" borderId="3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0" borderId="0" applyNumberFormat="0" applyBorder="0" applyAlignment="0" applyProtection="0">
      <alignment vertical="center"/>
    </xf>
    <xf numFmtId="0" fontId="14" fillId="3" borderId="0" applyNumberFormat="0" applyBorder="0" applyAlignment="0" applyProtection="0">
      <alignment vertical="center"/>
    </xf>
    <xf numFmtId="43" fontId="11" fillId="0" borderId="0" applyFont="0" applyFill="0" applyBorder="0" applyAlignment="0" applyProtection="0">
      <alignment vertical="center"/>
    </xf>
    <xf numFmtId="0" fontId="16" fillId="14" borderId="0" applyNumberFormat="0" applyBorder="0" applyAlignment="0" applyProtection="0">
      <alignment vertical="center"/>
    </xf>
    <xf numFmtId="0" fontId="23"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9" borderId="33" applyNumberFormat="0" applyFont="0" applyAlignment="0" applyProtection="0">
      <alignment vertical="center"/>
    </xf>
    <xf numFmtId="0" fontId="16" fillId="22"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27" applyNumberFormat="0" applyFill="0" applyAlignment="0" applyProtection="0">
      <alignment vertical="center"/>
    </xf>
    <xf numFmtId="0" fontId="13" fillId="0" borderId="27" applyNumberFormat="0" applyFill="0" applyAlignment="0" applyProtection="0">
      <alignment vertical="center"/>
    </xf>
    <xf numFmtId="0" fontId="16" fillId="21" borderId="0" applyNumberFormat="0" applyBorder="0" applyAlignment="0" applyProtection="0">
      <alignment vertical="center"/>
    </xf>
    <xf numFmtId="0" fontId="20" fillId="0" borderId="29" applyNumberFormat="0" applyFill="0" applyAlignment="0" applyProtection="0">
      <alignment vertical="center"/>
    </xf>
    <xf numFmtId="0" fontId="16" fillId="24" borderId="0" applyNumberFormat="0" applyBorder="0" applyAlignment="0" applyProtection="0">
      <alignment vertical="center"/>
    </xf>
    <xf numFmtId="0" fontId="30" fillId="18" borderId="34" applyNumberFormat="0" applyAlignment="0" applyProtection="0">
      <alignment vertical="center"/>
    </xf>
    <xf numFmtId="0" fontId="28" fillId="18" borderId="30" applyNumberFormat="0" applyAlignment="0" applyProtection="0">
      <alignment vertical="center"/>
    </xf>
    <xf numFmtId="0" fontId="25" fillId="16" borderId="32" applyNumberFormat="0" applyAlignment="0" applyProtection="0">
      <alignment vertical="center"/>
    </xf>
    <xf numFmtId="0" fontId="12" fillId="13" borderId="0" applyNumberFormat="0" applyBorder="0" applyAlignment="0" applyProtection="0">
      <alignment vertical="center"/>
    </xf>
    <xf numFmtId="0" fontId="16" fillId="5" borderId="0" applyNumberFormat="0" applyBorder="0" applyAlignment="0" applyProtection="0">
      <alignment vertical="center"/>
    </xf>
    <xf numFmtId="0" fontId="15" fillId="0" borderId="28" applyNumberFormat="0" applyFill="0" applyAlignment="0" applyProtection="0">
      <alignment vertical="center"/>
    </xf>
    <xf numFmtId="0" fontId="24" fillId="0" borderId="31" applyNumberFormat="0" applyFill="0" applyAlignment="0" applyProtection="0">
      <alignment vertical="center"/>
    </xf>
    <xf numFmtId="0" fontId="27" fillId="17" borderId="0" applyNumberFormat="0" applyBorder="0" applyAlignment="0" applyProtection="0">
      <alignment vertical="center"/>
    </xf>
    <xf numFmtId="0" fontId="19" fillId="8" borderId="0" applyNumberFormat="0" applyBorder="0" applyAlignment="0" applyProtection="0">
      <alignment vertical="center"/>
    </xf>
    <xf numFmtId="0" fontId="12" fillId="23" borderId="0" applyNumberFormat="0" applyBorder="0" applyAlignment="0" applyProtection="0">
      <alignment vertical="center"/>
    </xf>
    <xf numFmtId="0" fontId="16" fillId="15"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2" borderId="0" applyNumberFormat="0" applyBorder="0" applyAlignment="0" applyProtection="0">
      <alignment vertical="center"/>
    </xf>
    <xf numFmtId="0" fontId="16" fillId="7" borderId="0" applyNumberFormat="0" applyBorder="0" applyAlignment="0" applyProtection="0">
      <alignment vertical="center"/>
    </xf>
    <xf numFmtId="0" fontId="16" fillId="26"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6" fillId="32" borderId="0" applyNumberFormat="0" applyBorder="0" applyAlignment="0" applyProtection="0">
      <alignment vertical="center"/>
    </xf>
    <xf numFmtId="0" fontId="12" fillId="25" borderId="0" applyNumberFormat="0" applyBorder="0" applyAlignment="0" applyProtection="0">
      <alignment vertical="center"/>
    </xf>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12" fillId="31" borderId="0" applyNumberFormat="0" applyBorder="0" applyAlignment="0" applyProtection="0">
      <alignment vertical="center"/>
    </xf>
    <xf numFmtId="0" fontId="16" fillId="27" borderId="0" applyNumberFormat="0" applyBorder="0" applyAlignment="0" applyProtection="0">
      <alignment vertical="center"/>
    </xf>
  </cellStyleXfs>
  <cellXfs count="6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0" borderId="7" xfId="0" applyFont="1" applyBorder="1" applyAlignment="1">
      <alignment vertical="center" wrapText="1"/>
    </xf>
    <xf numFmtId="4" fontId="4" fillId="0" borderId="7" xfId="0" applyNumberFormat="1" applyFont="1" applyBorder="1" applyAlignment="1">
      <alignment horizontal="right" vertical="center" wrapText="1"/>
    </xf>
    <xf numFmtId="4" fontId="4" fillId="0" borderId="8" xfId="0" applyNumberFormat="1" applyFont="1" applyBorder="1" applyAlignment="1">
      <alignment horizontal="right" vertical="center" wrapText="1"/>
    </xf>
    <xf numFmtId="0" fontId="4" fillId="0" borderId="9" xfId="0" applyFont="1" applyBorder="1" applyAlignment="1">
      <alignment horizontal="left"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0" fontId="4" fillId="0" borderId="9" xfId="0" applyFont="1" applyBorder="1" applyAlignment="1">
      <alignment horizontal="center" vertical="center" wrapText="1"/>
    </xf>
    <xf numFmtId="0" fontId="0" fillId="0" borderId="0" xfId="0" applyFont="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5" fillId="0" borderId="13" xfId="0" applyFont="1" applyBorder="1" applyAlignment="1">
      <alignment horizontal="center" vertical="center"/>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5" fillId="0" borderId="15" xfId="0" applyFont="1" applyBorder="1" applyAlignment="1">
      <alignment horizontal="center"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8" xfId="0" applyFont="1" applyBorder="1" applyAlignment="1">
      <alignment horizontal="left" vertical="center" wrapText="1"/>
    </xf>
    <xf numFmtId="4" fontId="6" fillId="0" borderId="19" xfId="0" applyNumberFormat="1" applyFont="1" applyFill="1" applyBorder="1" applyAlignment="1">
      <alignment horizontal="center" vertical="center"/>
    </xf>
    <xf numFmtId="0" fontId="4" fillId="0" borderId="20" xfId="0" applyFont="1" applyBorder="1" applyAlignment="1">
      <alignment horizontal="right" vertical="center" wrapText="1"/>
    </xf>
    <xf numFmtId="0" fontId="4" fillId="0" borderId="21" xfId="0" applyFont="1" applyBorder="1" applyAlignment="1">
      <alignment horizontal="left" vertical="center" wrapText="1"/>
    </xf>
    <xf numFmtId="4" fontId="4" fillId="0" borderId="21" xfId="0" applyNumberFormat="1" applyFont="1" applyBorder="1" applyAlignment="1">
      <alignment horizontal="right" vertical="center" wrapText="1"/>
    </xf>
    <xf numFmtId="0" fontId="4" fillId="0" borderId="7" xfId="0" applyFont="1" applyBorder="1" applyAlignment="1">
      <alignment horizontal="left" vertical="center" wrapText="1"/>
    </xf>
    <xf numFmtId="14" fontId="6" fillId="0" borderId="0" xfId="0" applyNumberFormat="1" applyFont="1" applyAlignment="1">
      <alignment horizontal="center" vertical="center"/>
    </xf>
    <xf numFmtId="0" fontId="7" fillId="0" borderId="8" xfId="0" applyFont="1" applyBorder="1" applyAlignment="1">
      <alignment horizontal="center" vertical="center" wrapText="1"/>
    </xf>
    <xf numFmtId="0" fontId="7" fillId="0" borderId="21" xfId="0" applyFont="1" applyBorder="1" applyAlignment="1">
      <alignment horizontal="center" vertical="center" wrapText="1"/>
    </xf>
    <xf numFmtId="0" fontId="4" fillId="0" borderId="8" xfId="0" applyFont="1" applyBorder="1" applyAlignment="1">
      <alignment horizontal="right" vertical="center" wrapText="1"/>
    </xf>
    <xf numFmtId="0" fontId="1" fillId="0" borderId="22" xfId="0" applyFont="1" applyBorder="1" applyAlignment="1">
      <alignment vertical="center" wrapText="1"/>
    </xf>
    <xf numFmtId="0" fontId="5" fillId="0" borderId="23" xfId="0" applyFont="1" applyBorder="1" applyAlignment="1">
      <alignment horizontal="center" vertical="center"/>
    </xf>
    <xf numFmtId="0" fontId="3" fillId="0" borderId="23" xfId="0" applyFont="1" applyBorder="1" applyAlignment="1">
      <alignment horizontal="center" vertical="center" wrapText="1"/>
    </xf>
    <xf numFmtId="0" fontId="3" fillId="0" borderId="21" xfId="0" applyFont="1" applyBorder="1" applyAlignment="1">
      <alignment horizontal="center" vertical="center" wrapText="1"/>
    </xf>
    <xf numFmtId="0" fontId="5" fillId="0" borderId="0" xfId="0" applyFont="1" applyAlignment="1">
      <alignment horizontal="center" vertical="center"/>
    </xf>
    <xf numFmtId="0" fontId="3" fillId="0" borderId="1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1" xfId="0" applyFont="1" applyBorder="1" applyAlignment="1">
      <alignment horizontal="right" vertical="center" wrapText="1"/>
    </xf>
    <xf numFmtId="0" fontId="4" fillId="0" borderId="14" xfId="0" applyFont="1" applyBorder="1" applyAlignment="1">
      <alignment horizontal="left" vertical="center" wrapText="1"/>
    </xf>
    <xf numFmtId="4" fontId="6" fillId="0" borderId="0" xfId="0" applyNumberFormat="1" applyFont="1" applyAlignment="1">
      <alignment horizontal="center" vertical="center"/>
    </xf>
    <xf numFmtId="14" fontId="7" fillId="0" borderId="14" xfId="0" applyNumberFormat="1" applyFont="1" applyBorder="1" applyAlignment="1">
      <alignment horizontal="center" vertical="center" wrapText="1"/>
    </xf>
    <xf numFmtId="0" fontId="7" fillId="0" borderId="14" xfId="0" applyFont="1" applyBorder="1" applyAlignment="1">
      <alignment horizontal="center" vertical="center" wrapText="1"/>
    </xf>
    <xf numFmtId="4" fontId="4" fillId="0" borderId="14" xfId="0" applyNumberFormat="1" applyFont="1" applyBorder="1" applyAlignment="1">
      <alignment horizontal="right" vertical="center" wrapText="1"/>
    </xf>
    <xf numFmtId="0" fontId="8" fillId="0" borderId="21" xfId="0" applyFont="1" applyBorder="1" applyAlignment="1">
      <alignment horizontal="center" vertical="center" wrapText="1"/>
    </xf>
    <xf numFmtId="4" fontId="9" fillId="0" borderId="21" xfId="0" applyNumberFormat="1" applyFont="1" applyBorder="1" applyAlignment="1">
      <alignment horizontal="center" vertical="center"/>
    </xf>
    <xf numFmtId="14" fontId="10" fillId="0" borderId="21" xfId="0" applyNumberFormat="1" applyFont="1" applyBorder="1" applyAlignment="1">
      <alignment horizontal="center" vertical="center" wrapText="1"/>
    </xf>
    <xf numFmtId="0" fontId="10" fillId="0" borderId="21" xfId="0" applyFont="1" applyBorder="1" applyAlignment="1">
      <alignment horizontal="center" vertical="center" wrapText="1"/>
    </xf>
    <xf numFmtId="43" fontId="10" fillId="0" borderId="21" xfId="8" applyFont="1" applyFill="1" applyBorder="1" applyAlignment="1">
      <alignment horizontal="center" vertical="center"/>
    </xf>
    <xf numFmtId="4" fontId="8" fillId="0" borderId="21" xfId="0" applyNumberFormat="1" applyFont="1" applyBorder="1" applyAlignment="1">
      <alignment horizontal="center" vertical="center" wrapText="1"/>
    </xf>
    <xf numFmtId="4" fontId="10" fillId="0" borderId="21" xfId="0" applyNumberFormat="1" applyFont="1" applyBorder="1" applyAlignment="1">
      <alignment horizontal="center" vertical="center" wrapText="1"/>
    </xf>
    <xf numFmtId="14" fontId="9" fillId="0" borderId="21" xfId="0" applyNumberFormat="1" applyFont="1" applyBorder="1" applyAlignment="1">
      <alignment horizontal="center" vertical="center"/>
    </xf>
    <xf numFmtId="0" fontId="4" fillId="0" borderId="21" xfId="0" applyFont="1" applyFill="1" applyBorder="1" applyAlignment="1">
      <alignment horizontal="left" vertical="center" wrapText="1"/>
    </xf>
    <xf numFmtId="0" fontId="8" fillId="0" borderId="21"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10" fillId="0" borderId="21" xfId="0" applyFont="1" applyFill="1" applyBorder="1" applyAlignment="1">
      <alignment horizontal="center" vertical="center" wrapText="1"/>
    </xf>
    <xf numFmtId="14" fontId="7" fillId="0" borderId="21" xfId="0" applyNumberFormat="1" applyFont="1" applyBorder="1" applyAlignment="1">
      <alignment horizontal="center" vertical="center" wrapText="1"/>
    </xf>
    <xf numFmtId="4" fontId="7" fillId="0" borderId="2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workbookViewId="0">
      <pane xSplit="1" ySplit="5" topLeftCell="B6" activePane="bottomRight" state="frozen"/>
      <selection/>
      <selection pane="topRight"/>
      <selection pane="bottomLeft"/>
      <selection pane="bottomRight" activeCell="H7" sqref="H7"/>
    </sheetView>
  </sheetViews>
  <sheetFormatPr defaultColWidth="10" defaultRowHeight="13.5"/>
  <cols>
    <col min="1" max="4" width="13.875" customWidth="1"/>
    <col min="5" max="5" width="20.7583333333333" customWidth="1"/>
    <col min="6" max="6" width="13.5666666666667" customWidth="1"/>
    <col min="7" max="7" width="12.35" customWidth="1"/>
    <col min="8" max="11" width="12.5" customWidth="1"/>
    <col min="12" max="12" width="9.76666666666667" customWidth="1"/>
    <col min="13" max="15" width="9" hidden="1"/>
    <col min="16" max="16" width="9.76666666666667" customWidth="1"/>
  </cols>
  <sheetData>
    <row r="1" ht="14.3" customHeight="1" spans="1:1">
      <c r="A1" s="1" t="s">
        <v>0</v>
      </c>
    </row>
    <row r="2" ht="27.85" customHeight="1" spans="1:12">
      <c r="A2" s="2" t="s">
        <v>1</v>
      </c>
      <c r="B2" s="2"/>
      <c r="C2" s="2"/>
      <c r="D2" s="2"/>
      <c r="E2" s="2"/>
      <c r="F2" s="2"/>
      <c r="G2" s="2"/>
      <c r="H2" s="2"/>
      <c r="I2" s="2"/>
      <c r="J2" s="2"/>
      <c r="K2" s="2"/>
      <c r="L2" s="2"/>
    </row>
    <row r="3" ht="14.3" customHeight="1" spans="1:12">
      <c r="A3" s="1"/>
      <c r="B3" s="1"/>
      <c r="C3" s="1"/>
      <c r="D3" s="1"/>
      <c r="E3" s="1"/>
      <c r="F3" s="1"/>
      <c r="G3" s="1"/>
      <c r="I3" s="1"/>
      <c r="J3" s="1"/>
      <c r="K3" s="1"/>
      <c r="L3" s="1" t="s">
        <v>2</v>
      </c>
    </row>
    <row r="4" ht="22" customHeight="1" spans="1:12">
      <c r="A4" s="40" t="s">
        <v>3</v>
      </c>
      <c r="B4" s="40"/>
      <c r="C4" s="40"/>
      <c r="D4" s="40"/>
      <c r="E4" s="40"/>
      <c r="F4" s="40"/>
      <c r="G4" s="18"/>
      <c r="H4" s="22" t="s">
        <v>4</v>
      </c>
      <c r="I4" s="62"/>
      <c r="J4" s="39" t="s">
        <v>5</v>
      </c>
      <c r="K4" s="62"/>
      <c r="L4" s="63" t="s">
        <v>6</v>
      </c>
    </row>
    <row r="5" ht="36" customHeight="1" spans="1:12">
      <c r="A5" s="40" t="s">
        <v>7</v>
      </c>
      <c r="B5" s="40" t="s">
        <v>8</v>
      </c>
      <c r="C5" s="40" t="s">
        <v>9</v>
      </c>
      <c r="D5" s="40" t="s">
        <v>10</v>
      </c>
      <c r="E5" s="40" t="s">
        <v>11</v>
      </c>
      <c r="F5" s="40" t="s">
        <v>12</v>
      </c>
      <c r="G5" s="40" t="s">
        <v>13</v>
      </c>
      <c r="H5" s="24"/>
      <c r="I5" s="40" t="s">
        <v>14</v>
      </c>
      <c r="J5" s="24"/>
      <c r="K5" s="40" t="s">
        <v>14</v>
      </c>
      <c r="L5" s="40"/>
    </row>
    <row r="6" ht="33.75" spans="1:15">
      <c r="A6" s="45" t="s">
        <v>15</v>
      </c>
      <c r="B6" s="30"/>
      <c r="C6" s="30"/>
      <c r="D6" s="31">
        <f>SUM(D7:D10)</f>
        <v>41100</v>
      </c>
      <c r="E6" s="30"/>
      <c r="F6" s="46"/>
      <c r="G6" s="30"/>
      <c r="H6" s="31">
        <f>SUM(H7:H10)</f>
        <v>263013.07</v>
      </c>
      <c r="I6" s="31">
        <f>SUM(I7:I10)</f>
        <v>41100</v>
      </c>
      <c r="J6" s="31">
        <f>SUM(J7:J10)</f>
        <v>16199.3492</v>
      </c>
      <c r="K6" s="31">
        <f>SUM(K7:K10)</f>
        <v>16199.3492</v>
      </c>
      <c r="L6" s="30"/>
      <c r="M6" s="1" t="s">
        <v>16</v>
      </c>
      <c r="N6" s="1" t="s">
        <v>17</v>
      </c>
      <c r="O6" s="1"/>
    </row>
    <row r="7" ht="40.5" spans="1:15">
      <c r="A7" s="30" t="s">
        <v>18</v>
      </c>
      <c r="B7" s="30" t="s">
        <v>19</v>
      </c>
      <c r="C7" s="30" t="s">
        <v>20</v>
      </c>
      <c r="D7" s="48">
        <v>11100</v>
      </c>
      <c r="E7" s="65">
        <v>45012</v>
      </c>
      <c r="F7" s="35">
        <v>2.96</v>
      </c>
      <c r="G7" s="35" t="s">
        <v>21</v>
      </c>
      <c r="H7" s="31">
        <v>25284</v>
      </c>
      <c r="I7" s="48">
        <v>11100</v>
      </c>
      <c r="J7" s="31">
        <v>2300</v>
      </c>
      <c r="K7" s="31">
        <v>2300</v>
      </c>
      <c r="L7" s="30"/>
      <c r="M7" s="1" t="s">
        <v>16</v>
      </c>
      <c r="N7" s="1" t="s">
        <v>22</v>
      </c>
      <c r="O7" s="1"/>
    </row>
    <row r="8" ht="40.5" spans="1:15">
      <c r="A8" s="30" t="s">
        <v>23</v>
      </c>
      <c r="B8" s="30" t="s">
        <v>24</v>
      </c>
      <c r="C8" s="30" t="s">
        <v>20</v>
      </c>
      <c r="D8" s="66">
        <v>7600</v>
      </c>
      <c r="E8" s="65">
        <v>45167</v>
      </c>
      <c r="F8" s="35">
        <v>2.79</v>
      </c>
      <c r="G8" s="35" t="s">
        <v>21</v>
      </c>
      <c r="H8" s="31">
        <v>52408</v>
      </c>
      <c r="I8" s="66">
        <v>7600</v>
      </c>
      <c r="J8" s="31">
        <v>3400</v>
      </c>
      <c r="K8" s="31">
        <v>3400</v>
      </c>
      <c r="L8" s="30"/>
      <c r="M8" s="1" t="s">
        <v>16</v>
      </c>
      <c r="N8" s="1" t="s">
        <v>25</v>
      </c>
      <c r="O8" s="1"/>
    </row>
    <row r="9" ht="40.5" spans="1:15">
      <c r="A9" s="30" t="s">
        <v>26</v>
      </c>
      <c r="B9" s="30" t="s">
        <v>27</v>
      </c>
      <c r="C9" s="30" t="s">
        <v>20</v>
      </c>
      <c r="D9" s="66">
        <v>12900</v>
      </c>
      <c r="E9" s="33">
        <v>45471</v>
      </c>
      <c r="F9" s="35">
        <v>2.2</v>
      </c>
      <c r="G9" s="35" t="s">
        <v>28</v>
      </c>
      <c r="H9" s="31">
        <v>88109.01</v>
      </c>
      <c r="I9" s="66">
        <v>12900</v>
      </c>
      <c r="J9" s="31">
        <v>7400</v>
      </c>
      <c r="K9" s="31">
        <v>7400</v>
      </c>
      <c r="L9" s="30"/>
      <c r="M9" s="1" t="s">
        <v>29</v>
      </c>
      <c r="N9" s="1" t="s">
        <v>30</v>
      </c>
      <c r="O9" s="1"/>
    </row>
    <row r="10" ht="40.5" spans="1:15">
      <c r="A10" s="30" t="s">
        <v>31</v>
      </c>
      <c r="B10" s="30" t="s">
        <v>32</v>
      </c>
      <c r="C10" s="30" t="s">
        <v>20</v>
      </c>
      <c r="D10" s="66">
        <v>9500</v>
      </c>
      <c r="E10" s="65">
        <v>45534</v>
      </c>
      <c r="F10" s="35">
        <v>2.3</v>
      </c>
      <c r="G10" s="35" t="s">
        <v>33</v>
      </c>
      <c r="H10" s="31">
        <v>97212.06</v>
      </c>
      <c r="I10" s="66">
        <v>9500</v>
      </c>
      <c r="J10" s="31">
        <v>3099.3492</v>
      </c>
      <c r="K10" s="31">
        <v>3099.3492</v>
      </c>
      <c r="L10" s="30"/>
      <c r="M10" s="1" t="s">
        <v>29</v>
      </c>
      <c r="N10" s="1" t="s">
        <v>34</v>
      </c>
      <c r="O10" s="1"/>
    </row>
    <row r="11" ht="33.75" spans="1:15">
      <c r="A11" s="30"/>
      <c r="B11" s="30"/>
      <c r="C11" s="30"/>
      <c r="D11" s="31"/>
      <c r="E11" s="30"/>
      <c r="F11" s="46"/>
      <c r="G11" s="30"/>
      <c r="H11" s="31"/>
      <c r="I11" s="31"/>
      <c r="J11" s="31"/>
      <c r="K11" s="31"/>
      <c r="L11" s="30"/>
      <c r="M11" s="1" t="s">
        <v>29</v>
      </c>
      <c r="N11" s="1" t="s">
        <v>35</v>
      </c>
      <c r="O11" s="1"/>
    </row>
    <row r="12" ht="33.75" spans="1:15">
      <c r="A12" s="30"/>
      <c r="B12" s="30"/>
      <c r="C12" s="30"/>
      <c r="D12" s="31"/>
      <c r="E12" s="30"/>
      <c r="F12" s="46"/>
      <c r="G12" s="30"/>
      <c r="H12" s="31"/>
      <c r="I12" s="31"/>
      <c r="J12" s="31"/>
      <c r="K12" s="31"/>
      <c r="L12" s="30"/>
      <c r="M12" s="1" t="s">
        <v>29</v>
      </c>
      <c r="N12" s="1" t="s">
        <v>36</v>
      </c>
      <c r="O12" s="1"/>
    </row>
    <row r="13" ht="33.75" spans="1:15">
      <c r="A13" s="30"/>
      <c r="B13" s="30"/>
      <c r="C13" s="30"/>
      <c r="D13" s="31"/>
      <c r="E13" s="30"/>
      <c r="F13" s="46"/>
      <c r="G13" s="30"/>
      <c r="H13" s="31"/>
      <c r="I13" s="31"/>
      <c r="J13" s="31"/>
      <c r="K13" s="31"/>
      <c r="L13" s="30"/>
      <c r="M13" s="1" t="s">
        <v>29</v>
      </c>
      <c r="N13" s="1" t="s">
        <v>37</v>
      </c>
      <c r="O13" s="1"/>
    </row>
    <row r="14" ht="24" customHeight="1" spans="1:8">
      <c r="A14" s="1" t="s">
        <v>38</v>
      </c>
      <c r="B14" s="1"/>
      <c r="C14" s="1"/>
      <c r="D14" s="1"/>
      <c r="E14" s="1"/>
      <c r="F14" s="1"/>
      <c r="G14" s="1"/>
      <c r="H14" s="1"/>
    </row>
  </sheetData>
  <mergeCells count="6">
    <mergeCell ref="A2:L2"/>
    <mergeCell ref="A4:G4"/>
    <mergeCell ref="H4:I4"/>
    <mergeCell ref="J4:K4"/>
    <mergeCell ref="A14:H14"/>
    <mergeCell ref="L4:L5"/>
  </mergeCells>
  <printOptions horizontalCentered="1"/>
  <pageMargins left="0.393055555555556" right="0.393055555555556" top="0.393055555555556" bottom="0.393055555555556" header="0" footer="0"/>
  <pageSetup paperSize="9" scale="8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abSelected="1" workbookViewId="0">
      <pane ySplit="5" topLeftCell="A6" activePane="bottomLeft" state="frozen"/>
      <selection/>
      <selection pane="bottomLeft" activeCell="A5" sqref="$A5:$XFD5"/>
    </sheetView>
  </sheetViews>
  <sheetFormatPr defaultColWidth="9" defaultRowHeight="13.5"/>
  <cols>
    <col min="1" max="1" width="21.125" customWidth="1"/>
    <col min="2" max="3" width="8.625" customWidth="1"/>
    <col min="4" max="5" width="10.375" customWidth="1"/>
    <col min="6" max="7" width="8.625" customWidth="1"/>
    <col min="8" max="8" width="11.5" customWidth="1"/>
    <col min="9" max="11" width="10.375" customWidth="1"/>
    <col min="12" max="12" width="18" customWidth="1"/>
  </cols>
  <sheetData>
    <row r="1" spans="1:1">
      <c r="A1" s="1"/>
    </row>
    <row r="2" ht="21.75" spans="1:12">
      <c r="A2" s="2" t="s">
        <v>1</v>
      </c>
      <c r="B2" s="2"/>
      <c r="C2" s="2"/>
      <c r="D2" s="2"/>
      <c r="E2" s="2"/>
      <c r="F2" s="2"/>
      <c r="G2" s="2"/>
      <c r="H2" s="2"/>
      <c r="I2" s="2"/>
      <c r="J2" s="2"/>
      <c r="K2" s="2"/>
      <c r="L2" s="2"/>
    </row>
    <row r="3" spans="1:12">
      <c r="A3" s="1"/>
      <c r="B3" s="1"/>
      <c r="C3" s="1"/>
      <c r="D3" s="1"/>
      <c r="E3" s="1"/>
      <c r="F3" s="1"/>
      <c r="G3" s="1"/>
      <c r="I3" s="1"/>
      <c r="J3" s="1"/>
      <c r="K3" s="1"/>
      <c r="L3" s="1" t="s">
        <v>2</v>
      </c>
    </row>
    <row r="4" spans="1:12">
      <c r="A4" s="40" t="s">
        <v>3</v>
      </c>
      <c r="B4" s="40"/>
      <c r="C4" s="40"/>
      <c r="D4" s="40"/>
      <c r="E4" s="40"/>
      <c r="F4" s="40"/>
      <c r="G4" s="18"/>
      <c r="H4" s="22" t="s">
        <v>4</v>
      </c>
      <c r="I4" s="62"/>
      <c r="J4" s="39" t="s">
        <v>5</v>
      </c>
      <c r="K4" s="62"/>
      <c r="L4" s="63" t="s">
        <v>6</v>
      </c>
    </row>
    <row r="5" ht="40.5" spans="1:12">
      <c r="A5" s="40" t="s">
        <v>7</v>
      </c>
      <c r="B5" s="40" t="s">
        <v>8</v>
      </c>
      <c r="C5" s="40" t="s">
        <v>9</v>
      </c>
      <c r="D5" s="40" t="s">
        <v>10</v>
      </c>
      <c r="E5" s="40" t="s">
        <v>11</v>
      </c>
      <c r="F5" s="40" t="s">
        <v>12</v>
      </c>
      <c r="G5" s="40" t="s">
        <v>13</v>
      </c>
      <c r="H5" s="24"/>
      <c r="I5" s="40" t="s">
        <v>14</v>
      </c>
      <c r="J5" s="24"/>
      <c r="K5" s="40" t="s">
        <v>14</v>
      </c>
      <c r="L5" s="40"/>
    </row>
    <row r="6" spans="1:12">
      <c r="A6" s="45" t="s">
        <v>15</v>
      </c>
      <c r="B6" s="30"/>
      <c r="C6" s="30"/>
      <c r="D6" s="31">
        <f>SUM(D7:D29)</f>
        <v>41100</v>
      </c>
      <c r="E6" s="30"/>
      <c r="F6" s="46"/>
      <c r="G6" s="30"/>
      <c r="H6" s="31">
        <f>SUM(H7:H23)</f>
        <v>456927.79</v>
      </c>
      <c r="I6" s="31">
        <f>SUM(I7:I29)</f>
        <v>41100</v>
      </c>
      <c r="J6" s="31">
        <f>SUM(J7:J29)</f>
        <v>9300</v>
      </c>
      <c r="K6" s="31">
        <f>SUM(K7:K29)</f>
        <v>9300</v>
      </c>
      <c r="L6" s="30"/>
    </row>
    <row r="7" ht="27" spans="1:12">
      <c r="A7" s="30" t="s">
        <v>18</v>
      </c>
      <c r="B7" s="47" t="s">
        <v>19</v>
      </c>
      <c r="C7" s="47" t="s">
        <v>20</v>
      </c>
      <c r="D7" s="48">
        <v>5500</v>
      </c>
      <c r="E7" s="49">
        <v>45012</v>
      </c>
      <c r="F7" s="50">
        <v>2.96</v>
      </c>
      <c r="G7" s="50" t="s">
        <v>21</v>
      </c>
      <c r="H7" s="51">
        <v>9323</v>
      </c>
      <c r="I7" s="48">
        <v>5500</v>
      </c>
      <c r="J7" s="51">
        <v>1500</v>
      </c>
      <c r="K7" s="51">
        <v>1500</v>
      </c>
      <c r="L7" s="47" t="s">
        <v>39</v>
      </c>
    </row>
    <row r="8" ht="36" spans="1:12">
      <c r="A8" s="30" t="s">
        <v>18</v>
      </c>
      <c r="B8" s="52" t="s">
        <v>19</v>
      </c>
      <c r="C8" s="52" t="s">
        <v>20</v>
      </c>
      <c r="D8" s="53">
        <v>3200</v>
      </c>
      <c r="E8" s="54">
        <v>45012</v>
      </c>
      <c r="F8" s="55">
        <v>2.96</v>
      </c>
      <c r="G8" s="55" t="s">
        <v>21</v>
      </c>
      <c r="H8" s="56">
        <v>10422.51</v>
      </c>
      <c r="I8" s="53">
        <v>3200</v>
      </c>
      <c r="J8" s="57">
        <v>100</v>
      </c>
      <c r="K8" s="57">
        <v>100</v>
      </c>
      <c r="L8" s="52" t="s">
        <v>40</v>
      </c>
    </row>
    <row r="9" ht="27" spans="1:12">
      <c r="A9" s="30" t="s">
        <v>18</v>
      </c>
      <c r="B9" s="52" t="s">
        <v>19</v>
      </c>
      <c r="C9" s="52" t="s">
        <v>20</v>
      </c>
      <c r="D9" s="53">
        <v>500</v>
      </c>
      <c r="E9" s="54">
        <v>45012</v>
      </c>
      <c r="F9" s="55">
        <v>2.96</v>
      </c>
      <c r="G9" s="55" t="s">
        <v>21</v>
      </c>
      <c r="H9" s="57">
        <v>240317</v>
      </c>
      <c r="I9" s="53">
        <v>500</v>
      </c>
      <c r="J9" s="57"/>
      <c r="K9" s="57"/>
      <c r="L9" s="52" t="s">
        <v>41</v>
      </c>
    </row>
    <row r="10" ht="27" spans="1:12">
      <c r="A10" s="30" t="s">
        <v>18</v>
      </c>
      <c r="B10" s="52" t="s">
        <v>19</v>
      </c>
      <c r="C10" s="52" t="s">
        <v>20</v>
      </c>
      <c r="D10" s="53">
        <v>1900</v>
      </c>
      <c r="E10" s="54">
        <v>45012</v>
      </c>
      <c r="F10" s="55">
        <v>2.96</v>
      </c>
      <c r="G10" s="55" t="s">
        <v>21</v>
      </c>
      <c r="H10" s="56">
        <v>14172.87</v>
      </c>
      <c r="I10" s="53">
        <v>1900</v>
      </c>
      <c r="J10" s="57">
        <v>700</v>
      </c>
      <c r="K10" s="57">
        <v>700</v>
      </c>
      <c r="L10" s="64" t="s">
        <v>42</v>
      </c>
    </row>
    <row r="11" ht="27" spans="1:12">
      <c r="A11" s="30" t="s">
        <v>23</v>
      </c>
      <c r="B11" s="52" t="s">
        <v>24</v>
      </c>
      <c r="C11" s="52" t="s">
        <v>20</v>
      </c>
      <c r="D11" s="58">
        <v>1500</v>
      </c>
      <c r="E11" s="54">
        <v>45167</v>
      </c>
      <c r="F11" s="55">
        <v>2.79</v>
      </c>
      <c r="G11" s="55" t="s">
        <v>21</v>
      </c>
      <c r="H11" s="56">
        <v>14172.87</v>
      </c>
      <c r="I11" s="58">
        <v>1500</v>
      </c>
      <c r="J11" s="57"/>
      <c r="K11" s="57"/>
      <c r="L11" s="52" t="s">
        <v>42</v>
      </c>
    </row>
    <row r="12" ht="36" spans="1:12">
      <c r="A12" s="30" t="s">
        <v>23</v>
      </c>
      <c r="B12" s="52" t="s">
        <v>24</v>
      </c>
      <c r="C12" s="52" t="s">
        <v>20</v>
      </c>
      <c r="D12" s="58">
        <v>1700</v>
      </c>
      <c r="E12" s="54">
        <v>45167</v>
      </c>
      <c r="F12" s="55">
        <v>2.79</v>
      </c>
      <c r="G12" s="55" t="s">
        <v>21</v>
      </c>
      <c r="H12" s="56">
        <v>10422.51</v>
      </c>
      <c r="I12" s="58">
        <v>1500</v>
      </c>
      <c r="J12" s="57"/>
      <c r="K12" s="57"/>
      <c r="L12" s="64" t="s">
        <v>40</v>
      </c>
    </row>
    <row r="13" ht="27" spans="1:12">
      <c r="A13" s="30" t="s">
        <v>23</v>
      </c>
      <c r="B13" s="52" t="s">
        <v>24</v>
      </c>
      <c r="C13" s="52" t="s">
        <v>20</v>
      </c>
      <c r="D13" s="58">
        <v>1622</v>
      </c>
      <c r="E13" s="54">
        <v>45167</v>
      </c>
      <c r="F13" s="55">
        <v>2.79</v>
      </c>
      <c r="G13" s="55" t="s">
        <v>21</v>
      </c>
      <c r="H13" s="56">
        <v>22401.34</v>
      </c>
      <c r="I13" s="58">
        <v>1700</v>
      </c>
      <c r="J13" s="57">
        <v>1100</v>
      </c>
      <c r="K13" s="57">
        <v>1100</v>
      </c>
      <c r="L13" s="64" t="s">
        <v>43</v>
      </c>
    </row>
    <row r="14" ht="27" spans="1:12">
      <c r="A14" s="30" t="s">
        <v>23</v>
      </c>
      <c r="B14" s="52" t="s">
        <v>24</v>
      </c>
      <c r="C14" s="52" t="s">
        <v>20</v>
      </c>
      <c r="D14" s="58">
        <v>800</v>
      </c>
      <c r="E14" s="54">
        <v>45167</v>
      </c>
      <c r="F14" s="55">
        <v>2.79</v>
      </c>
      <c r="G14" s="55" t="s">
        <v>21</v>
      </c>
      <c r="H14" s="56">
        <v>37530.34</v>
      </c>
      <c r="I14" s="58">
        <v>1622</v>
      </c>
      <c r="J14" s="57">
        <v>800</v>
      </c>
      <c r="K14" s="57">
        <v>800</v>
      </c>
      <c r="L14" s="64" t="s">
        <v>44</v>
      </c>
    </row>
    <row r="15" ht="27" spans="1:12">
      <c r="A15" s="30" t="s">
        <v>23</v>
      </c>
      <c r="B15" s="52" t="s">
        <v>24</v>
      </c>
      <c r="C15" s="52" t="s">
        <v>20</v>
      </c>
      <c r="D15" s="58">
        <v>1500</v>
      </c>
      <c r="E15" s="54">
        <v>45167</v>
      </c>
      <c r="F15" s="55">
        <v>2.79</v>
      </c>
      <c r="G15" s="55" t="s">
        <v>21</v>
      </c>
      <c r="H15" s="57">
        <v>9323</v>
      </c>
      <c r="I15" s="58">
        <v>800</v>
      </c>
      <c r="J15" s="57">
        <v>1500</v>
      </c>
      <c r="K15" s="57">
        <v>1500</v>
      </c>
      <c r="L15" s="64" t="s">
        <v>39</v>
      </c>
    </row>
    <row r="16" ht="27" spans="1:12">
      <c r="A16" s="30" t="s">
        <v>23</v>
      </c>
      <c r="B16" s="52" t="s">
        <v>24</v>
      </c>
      <c r="C16" s="52" t="s">
        <v>20</v>
      </c>
      <c r="D16" s="58">
        <v>478</v>
      </c>
      <c r="E16" s="54">
        <v>45167</v>
      </c>
      <c r="F16" s="55">
        <v>2.79</v>
      </c>
      <c r="G16" s="55" t="s">
        <v>21</v>
      </c>
      <c r="H16" s="57">
        <v>733</v>
      </c>
      <c r="I16" s="58">
        <v>478</v>
      </c>
      <c r="J16" s="57"/>
      <c r="K16" s="57"/>
      <c r="L16" s="64" t="s">
        <v>45</v>
      </c>
    </row>
    <row r="17" ht="36" spans="1:12">
      <c r="A17" s="30" t="s">
        <v>26</v>
      </c>
      <c r="B17" s="52" t="s">
        <v>27</v>
      </c>
      <c r="C17" s="52" t="s">
        <v>20</v>
      </c>
      <c r="D17" s="58">
        <v>500</v>
      </c>
      <c r="E17" s="59">
        <v>45471</v>
      </c>
      <c r="F17" s="55">
        <v>2.2</v>
      </c>
      <c r="G17" s="55" t="s">
        <v>28</v>
      </c>
      <c r="H17" s="57">
        <v>1582.75</v>
      </c>
      <c r="I17" s="58">
        <v>500</v>
      </c>
      <c r="J17" s="57"/>
      <c r="K17" s="57"/>
      <c r="L17" s="52" t="s">
        <v>46</v>
      </c>
    </row>
    <row r="18" ht="36" spans="1:12">
      <c r="A18" s="30" t="s">
        <v>26</v>
      </c>
      <c r="B18" s="52" t="s">
        <v>27</v>
      </c>
      <c r="C18" s="52" t="s">
        <v>20</v>
      </c>
      <c r="D18" s="58">
        <v>500</v>
      </c>
      <c r="E18" s="59">
        <v>45471</v>
      </c>
      <c r="F18" s="55">
        <v>2.2</v>
      </c>
      <c r="G18" s="55" t="s">
        <v>28</v>
      </c>
      <c r="H18" s="57">
        <v>1885</v>
      </c>
      <c r="I18" s="58">
        <v>500</v>
      </c>
      <c r="J18" s="57"/>
      <c r="K18" s="57"/>
      <c r="L18" s="52" t="s">
        <v>47</v>
      </c>
    </row>
    <row r="19" ht="27" spans="1:12">
      <c r="A19" s="30" t="s">
        <v>26</v>
      </c>
      <c r="B19" s="52" t="s">
        <v>27</v>
      </c>
      <c r="C19" s="52" t="s">
        <v>20</v>
      </c>
      <c r="D19" s="58">
        <v>2000</v>
      </c>
      <c r="E19" s="59">
        <v>45471</v>
      </c>
      <c r="F19" s="55">
        <v>2.2</v>
      </c>
      <c r="G19" s="55" t="s">
        <v>28</v>
      </c>
      <c r="H19" s="56">
        <v>37530.34</v>
      </c>
      <c r="I19" s="58">
        <v>2000</v>
      </c>
      <c r="J19" s="57">
        <v>500</v>
      </c>
      <c r="K19" s="57">
        <v>500</v>
      </c>
      <c r="L19" s="52" t="s">
        <v>44</v>
      </c>
    </row>
    <row r="20" ht="36" spans="1:12">
      <c r="A20" s="30" t="s">
        <v>26</v>
      </c>
      <c r="B20" s="52" t="s">
        <v>27</v>
      </c>
      <c r="C20" s="52" t="s">
        <v>20</v>
      </c>
      <c r="D20" s="58">
        <v>3900</v>
      </c>
      <c r="E20" s="59">
        <v>45471</v>
      </c>
      <c r="F20" s="55">
        <v>2.2</v>
      </c>
      <c r="G20" s="55" t="s">
        <v>28</v>
      </c>
      <c r="H20" s="56">
        <v>15701.46</v>
      </c>
      <c r="I20" s="58">
        <v>3900</v>
      </c>
      <c r="J20" s="57">
        <v>3000</v>
      </c>
      <c r="K20" s="57">
        <v>3000</v>
      </c>
      <c r="L20" s="64" t="s">
        <v>48</v>
      </c>
    </row>
    <row r="21" ht="36" spans="1:12">
      <c r="A21" s="30" t="s">
        <v>26</v>
      </c>
      <c r="B21" s="52" t="s">
        <v>27</v>
      </c>
      <c r="C21" s="52" t="s">
        <v>20</v>
      </c>
      <c r="D21" s="58">
        <v>1000</v>
      </c>
      <c r="E21" s="59">
        <v>45471</v>
      </c>
      <c r="F21" s="55">
        <v>2.2</v>
      </c>
      <c r="G21" s="55" t="s">
        <v>28</v>
      </c>
      <c r="H21" s="56">
        <v>12400</v>
      </c>
      <c r="I21" s="58">
        <v>1000</v>
      </c>
      <c r="J21" s="57"/>
      <c r="K21" s="57"/>
      <c r="L21" s="64" t="s">
        <v>49</v>
      </c>
    </row>
    <row r="22" ht="48" spans="1:12">
      <c r="A22" s="30" t="s">
        <v>26</v>
      </c>
      <c r="B22" s="52" t="s">
        <v>27</v>
      </c>
      <c r="C22" s="52" t="s">
        <v>20</v>
      </c>
      <c r="D22" s="58">
        <v>1000</v>
      </c>
      <c r="E22" s="59">
        <v>45471</v>
      </c>
      <c r="F22" s="55">
        <v>2.2</v>
      </c>
      <c r="G22" s="55" t="s">
        <v>28</v>
      </c>
      <c r="H22" s="56">
        <v>3800</v>
      </c>
      <c r="I22" s="58">
        <v>1000</v>
      </c>
      <c r="J22" s="57">
        <v>0</v>
      </c>
      <c r="K22" s="57">
        <v>0</v>
      </c>
      <c r="L22" s="64" t="s">
        <v>50</v>
      </c>
    </row>
    <row r="23" ht="27" spans="1:12">
      <c r="A23" s="30" t="s">
        <v>26</v>
      </c>
      <c r="B23" s="52" t="s">
        <v>27</v>
      </c>
      <c r="C23" s="52" t="s">
        <v>20</v>
      </c>
      <c r="D23" s="58">
        <v>4000</v>
      </c>
      <c r="E23" s="59">
        <v>45471</v>
      </c>
      <c r="F23" s="55">
        <v>2.2</v>
      </c>
      <c r="G23" s="55" t="s">
        <v>28</v>
      </c>
      <c r="H23" s="57">
        <v>15209.8</v>
      </c>
      <c r="I23" s="58">
        <v>4000</v>
      </c>
      <c r="J23" s="57">
        <v>100</v>
      </c>
      <c r="K23" s="57">
        <v>100</v>
      </c>
      <c r="L23" s="64" t="s">
        <v>51</v>
      </c>
    </row>
    <row r="24" ht="27" spans="1:12">
      <c r="A24" s="60" t="s">
        <v>31</v>
      </c>
      <c r="B24" s="61" t="s">
        <v>32</v>
      </c>
      <c r="C24" s="61" t="s">
        <v>20</v>
      </c>
      <c r="D24" s="57">
        <v>500</v>
      </c>
      <c r="E24" s="54">
        <v>45534</v>
      </c>
      <c r="F24" s="55">
        <v>2.3</v>
      </c>
      <c r="G24" s="55" t="s">
        <v>33</v>
      </c>
      <c r="H24" s="56">
        <v>7070.8</v>
      </c>
      <c r="I24" s="57">
        <v>500</v>
      </c>
      <c r="J24" s="57"/>
      <c r="K24" s="57"/>
      <c r="L24" s="64" t="s">
        <v>52</v>
      </c>
    </row>
    <row r="25" ht="36" spans="1:12">
      <c r="A25" s="60" t="s">
        <v>31</v>
      </c>
      <c r="B25" s="61" t="s">
        <v>32</v>
      </c>
      <c r="C25" s="61" t="s">
        <v>20</v>
      </c>
      <c r="D25" s="57">
        <v>400</v>
      </c>
      <c r="E25" s="54">
        <v>45534</v>
      </c>
      <c r="F25" s="55">
        <v>2.3</v>
      </c>
      <c r="G25" s="55" t="s">
        <v>33</v>
      </c>
      <c r="H25" s="56">
        <v>37530.34</v>
      </c>
      <c r="I25" s="57">
        <v>400</v>
      </c>
      <c r="J25" s="57"/>
      <c r="K25" s="57"/>
      <c r="L25" s="64" t="s">
        <v>53</v>
      </c>
    </row>
    <row r="26" ht="36" spans="1:12">
      <c r="A26" s="60" t="s">
        <v>31</v>
      </c>
      <c r="B26" s="61" t="s">
        <v>32</v>
      </c>
      <c r="C26" s="61" t="s">
        <v>20</v>
      </c>
      <c r="D26" s="57">
        <v>3100</v>
      </c>
      <c r="E26" s="54">
        <v>45534</v>
      </c>
      <c r="F26" s="55">
        <v>2.3</v>
      </c>
      <c r="G26" s="55" t="s">
        <v>33</v>
      </c>
      <c r="H26" s="56">
        <v>15701.46</v>
      </c>
      <c r="I26" s="57">
        <v>3100</v>
      </c>
      <c r="J26" s="57">
        <v>0</v>
      </c>
      <c r="K26" s="57">
        <v>0</v>
      </c>
      <c r="L26" s="64" t="s">
        <v>48</v>
      </c>
    </row>
    <row r="27" ht="27" spans="1:12">
      <c r="A27" s="60" t="s">
        <v>31</v>
      </c>
      <c r="B27" s="61" t="s">
        <v>32</v>
      </c>
      <c r="C27" s="61" t="s">
        <v>20</v>
      </c>
      <c r="D27" s="57">
        <v>1000</v>
      </c>
      <c r="E27" s="54">
        <v>45534</v>
      </c>
      <c r="F27" s="55">
        <v>2.3</v>
      </c>
      <c r="G27" s="55" t="s">
        <v>33</v>
      </c>
      <c r="H27" s="56">
        <v>12400</v>
      </c>
      <c r="I27" s="57">
        <v>1000</v>
      </c>
      <c r="J27" s="57"/>
      <c r="K27" s="57"/>
      <c r="L27" s="64" t="s">
        <v>54</v>
      </c>
    </row>
    <row r="28" ht="27" spans="1:12">
      <c r="A28" s="60" t="s">
        <v>31</v>
      </c>
      <c r="B28" s="61" t="s">
        <v>32</v>
      </c>
      <c r="C28" s="61" t="s">
        <v>20</v>
      </c>
      <c r="D28" s="57">
        <v>4000</v>
      </c>
      <c r="E28" s="54">
        <v>45534</v>
      </c>
      <c r="F28" s="55">
        <v>2.3</v>
      </c>
      <c r="G28" s="55" t="s">
        <v>33</v>
      </c>
      <c r="H28" s="57">
        <v>15209.8</v>
      </c>
      <c r="I28" s="57">
        <v>4000</v>
      </c>
      <c r="J28" s="57"/>
      <c r="K28" s="57"/>
      <c r="L28" s="64" t="s">
        <v>51</v>
      </c>
    </row>
    <row r="29" ht="27" spans="1:12">
      <c r="A29" s="60" t="s">
        <v>31</v>
      </c>
      <c r="B29" s="61" t="s">
        <v>32</v>
      </c>
      <c r="C29" s="61" t="s">
        <v>20</v>
      </c>
      <c r="D29" s="57">
        <v>500</v>
      </c>
      <c r="E29" s="54">
        <v>45534</v>
      </c>
      <c r="F29" s="55">
        <v>2.3</v>
      </c>
      <c r="G29" s="55" t="s">
        <v>33</v>
      </c>
      <c r="H29" s="57">
        <v>9300</v>
      </c>
      <c r="I29" s="57">
        <v>500</v>
      </c>
      <c r="J29" s="57"/>
      <c r="K29" s="57"/>
      <c r="L29" s="64" t="s">
        <v>55</v>
      </c>
    </row>
    <row r="30" spans="1:8">
      <c r="A30" s="1" t="s">
        <v>38</v>
      </c>
      <c r="B30" s="1"/>
      <c r="C30" s="1"/>
      <c r="D30" s="1"/>
      <c r="E30" s="1"/>
      <c r="F30" s="1"/>
      <c r="G30" s="1"/>
      <c r="H30" s="1"/>
    </row>
  </sheetData>
  <mergeCells count="6">
    <mergeCell ref="A2:L2"/>
    <mergeCell ref="A4:G4"/>
    <mergeCell ref="H4:I4"/>
    <mergeCell ref="J4:K4"/>
    <mergeCell ref="A30:H30"/>
    <mergeCell ref="L4:L5"/>
  </mergeCells>
  <pageMargins left="0.751388888888889" right="0.751388888888889" top="1" bottom="1" header="0.5" footer="0.5"/>
  <pageSetup paperSize="9" scale="9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
  <sheetViews>
    <sheetView workbookViewId="0">
      <pane xSplit="1" ySplit="6" topLeftCell="B7" activePane="bottomRight" state="frozen"/>
      <selection/>
      <selection pane="topRight"/>
      <selection pane="bottomLeft"/>
      <selection pane="bottomRight" activeCell="P8" sqref="P8"/>
    </sheetView>
  </sheetViews>
  <sheetFormatPr defaultColWidth="10" defaultRowHeight="13.5"/>
  <cols>
    <col min="1" max="1" width="14.125" customWidth="1"/>
    <col min="2" max="2" width="12.25" customWidth="1"/>
    <col min="3" max="3" width="11.625" customWidth="1"/>
    <col min="4" max="4" width="11.75" customWidth="1"/>
    <col min="5" max="5" width="15" customWidth="1"/>
    <col min="6" max="6" width="13.5666666666667" customWidth="1"/>
    <col min="7" max="7" width="12.35" customWidth="1"/>
    <col min="8" max="14" width="13" customWidth="1"/>
    <col min="15" max="15" width="9.76666666666667" customWidth="1"/>
    <col min="16" max="18" width="9"/>
    <col min="19" max="19" width="9.76666666666667" customWidth="1"/>
  </cols>
  <sheetData>
    <row r="1" ht="14.3" customHeight="1" spans="1:1">
      <c r="A1" s="1" t="s">
        <v>56</v>
      </c>
    </row>
    <row r="2" ht="27.85" customHeight="1" spans="1:15">
      <c r="A2" s="2" t="s">
        <v>57</v>
      </c>
      <c r="B2" s="2"/>
      <c r="C2" s="2"/>
      <c r="D2" s="2"/>
      <c r="E2" s="2"/>
      <c r="F2" s="2"/>
      <c r="G2" s="2"/>
      <c r="H2" s="2"/>
      <c r="I2" s="2"/>
      <c r="J2" s="2"/>
      <c r="K2" s="2"/>
      <c r="L2" s="2"/>
      <c r="M2" s="2"/>
      <c r="N2" s="2"/>
      <c r="O2" s="2"/>
    </row>
    <row r="3" ht="15" customHeight="1" spans="1:15">
      <c r="A3" s="1"/>
      <c r="B3" s="1"/>
      <c r="C3" s="1"/>
      <c r="D3" s="1"/>
      <c r="E3" s="1"/>
      <c r="F3" s="1"/>
      <c r="G3" s="1"/>
      <c r="I3" s="1"/>
      <c r="J3" s="1"/>
      <c r="K3" s="1"/>
      <c r="L3" s="1"/>
      <c r="M3" s="1"/>
      <c r="N3" s="1"/>
      <c r="O3" s="1" t="s">
        <v>2</v>
      </c>
    </row>
    <row r="4" s="17" customFormat="1" ht="27" customHeight="1" spans="1:15">
      <c r="A4" s="18" t="s">
        <v>3</v>
      </c>
      <c r="B4" s="19"/>
      <c r="C4" s="19"/>
      <c r="D4" s="19"/>
      <c r="E4" s="19"/>
      <c r="F4" s="19"/>
      <c r="G4" s="19"/>
      <c r="H4" s="20" t="s">
        <v>58</v>
      </c>
      <c r="I4" s="38"/>
      <c r="J4" s="22" t="s">
        <v>59</v>
      </c>
      <c r="K4" s="39"/>
      <c r="L4" s="40" t="s">
        <v>60</v>
      </c>
      <c r="M4" s="22" t="s">
        <v>61</v>
      </c>
      <c r="N4" s="39"/>
      <c r="O4" s="40" t="s">
        <v>6</v>
      </c>
    </row>
    <row r="5" s="17" customFormat="1" ht="25" customHeight="1" spans="1:15">
      <c r="A5" s="21" t="s">
        <v>7</v>
      </c>
      <c r="B5" s="21" t="s">
        <v>8</v>
      </c>
      <c r="C5" s="21" t="s">
        <v>9</v>
      </c>
      <c r="D5" s="21" t="s">
        <v>10</v>
      </c>
      <c r="E5" s="21" t="s">
        <v>62</v>
      </c>
      <c r="F5" s="21" t="s">
        <v>12</v>
      </c>
      <c r="G5" s="22" t="s">
        <v>13</v>
      </c>
      <c r="H5" s="23"/>
      <c r="I5" s="41"/>
      <c r="J5" s="42"/>
      <c r="K5" s="43"/>
      <c r="L5" s="40"/>
      <c r="M5" s="42"/>
      <c r="N5" s="43"/>
      <c r="O5" s="40"/>
    </row>
    <row r="6" s="17" customFormat="1" ht="32" customHeight="1" spans="1:15">
      <c r="A6" s="24"/>
      <c r="B6" s="24"/>
      <c r="C6" s="24"/>
      <c r="D6" s="24"/>
      <c r="E6" s="24"/>
      <c r="F6" s="24"/>
      <c r="G6" s="25"/>
      <c r="H6" s="25"/>
      <c r="I6" s="40" t="s">
        <v>14</v>
      </c>
      <c r="J6" s="44"/>
      <c r="K6" s="18" t="s">
        <v>14</v>
      </c>
      <c r="L6" s="40"/>
      <c r="M6" s="44"/>
      <c r="N6" s="18" t="s">
        <v>63</v>
      </c>
      <c r="O6" s="40"/>
    </row>
    <row r="7" ht="48" customHeight="1" spans="1:18">
      <c r="A7" s="26" t="s">
        <v>15</v>
      </c>
      <c r="B7" s="27"/>
      <c r="C7" s="27"/>
      <c r="D7" s="28">
        <v>2800</v>
      </c>
      <c r="E7" s="27"/>
      <c r="F7" s="29"/>
      <c r="G7" s="30"/>
      <c r="H7" s="31">
        <v>5796</v>
      </c>
      <c r="I7" s="31">
        <v>2800</v>
      </c>
      <c r="J7" s="31">
        <v>5796</v>
      </c>
      <c r="K7" s="31">
        <v>2800</v>
      </c>
      <c r="L7" s="31">
        <v>5796</v>
      </c>
      <c r="M7" s="31"/>
      <c r="N7" s="31"/>
      <c r="O7" s="30"/>
      <c r="P7" s="1"/>
      <c r="Q7" s="1"/>
      <c r="R7" s="1"/>
    </row>
    <row r="8" ht="71" customHeight="1" spans="1:18">
      <c r="A8" s="32" t="s">
        <v>64</v>
      </c>
      <c r="B8" s="32">
        <v>2305296</v>
      </c>
      <c r="C8" s="32" t="s">
        <v>65</v>
      </c>
      <c r="D8" s="28">
        <v>2800</v>
      </c>
      <c r="E8" s="33">
        <v>45012</v>
      </c>
      <c r="F8" s="34">
        <v>3.18</v>
      </c>
      <c r="G8" s="35" t="s">
        <v>66</v>
      </c>
      <c r="H8" s="31">
        <v>5796</v>
      </c>
      <c r="I8" s="31">
        <v>2800</v>
      </c>
      <c r="J8" s="31">
        <v>5796</v>
      </c>
      <c r="K8" s="31">
        <v>2800</v>
      </c>
      <c r="L8" s="31">
        <v>5796</v>
      </c>
      <c r="M8" s="31"/>
      <c r="N8" s="31"/>
      <c r="O8" s="30" t="s">
        <v>67</v>
      </c>
      <c r="P8" s="1"/>
      <c r="Q8" s="1"/>
      <c r="R8" s="1"/>
    </row>
    <row r="9" ht="22" customHeight="1" spans="1:18">
      <c r="A9" s="32"/>
      <c r="B9" s="32"/>
      <c r="C9" s="32"/>
      <c r="D9" s="11"/>
      <c r="E9" s="32"/>
      <c r="F9" s="36"/>
      <c r="G9" s="30"/>
      <c r="H9" s="31"/>
      <c r="I9" s="31"/>
      <c r="J9" s="31"/>
      <c r="K9" s="31"/>
      <c r="L9" s="31"/>
      <c r="M9" s="31"/>
      <c r="N9" s="31"/>
      <c r="O9" s="30"/>
      <c r="P9" s="1"/>
      <c r="Q9" s="1"/>
      <c r="R9" s="1"/>
    </row>
    <row r="10" ht="22" customHeight="1" spans="1:18">
      <c r="A10" s="32"/>
      <c r="B10" s="32"/>
      <c r="C10" s="32"/>
      <c r="D10" s="11"/>
      <c r="E10" s="32"/>
      <c r="F10" s="36"/>
      <c r="G10" s="30"/>
      <c r="H10" s="31"/>
      <c r="I10" s="31"/>
      <c r="J10" s="31"/>
      <c r="K10" s="31"/>
      <c r="L10" s="31"/>
      <c r="M10" s="31"/>
      <c r="N10" s="31"/>
      <c r="O10" s="30"/>
      <c r="P10" s="1"/>
      <c r="Q10" s="1"/>
      <c r="R10" s="1"/>
    </row>
    <row r="11" ht="22" customHeight="1" spans="1:18">
      <c r="A11" s="32"/>
      <c r="B11" s="32"/>
      <c r="C11" s="32"/>
      <c r="D11" s="11"/>
      <c r="E11" s="32"/>
      <c r="F11" s="36"/>
      <c r="G11" s="30"/>
      <c r="H11" s="31"/>
      <c r="I11" s="31"/>
      <c r="J11" s="31"/>
      <c r="K11" s="31"/>
      <c r="L11" s="31"/>
      <c r="M11" s="31"/>
      <c r="N11" s="31"/>
      <c r="O11" s="30"/>
      <c r="P11" s="1"/>
      <c r="Q11" s="1"/>
      <c r="R11" s="1"/>
    </row>
    <row r="12" ht="22" customHeight="1" spans="1:18">
      <c r="A12" s="32"/>
      <c r="B12" s="32"/>
      <c r="C12" s="32"/>
      <c r="D12" s="11"/>
      <c r="E12" s="32"/>
      <c r="F12" s="36"/>
      <c r="G12" s="30"/>
      <c r="H12" s="31"/>
      <c r="I12" s="31"/>
      <c r="J12" s="31"/>
      <c r="K12" s="31"/>
      <c r="L12" s="31"/>
      <c r="M12" s="31"/>
      <c r="N12" s="31"/>
      <c r="O12" s="30"/>
      <c r="P12" s="1"/>
      <c r="Q12" s="1"/>
      <c r="R12" s="1"/>
    </row>
    <row r="13" ht="22" customHeight="1" spans="1:18">
      <c r="A13" s="32"/>
      <c r="B13" s="32"/>
      <c r="C13" s="32"/>
      <c r="D13" s="11"/>
      <c r="E13" s="32"/>
      <c r="F13" s="36"/>
      <c r="G13" s="30"/>
      <c r="H13" s="31"/>
      <c r="I13" s="31"/>
      <c r="J13" s="31"/>
      <c r="K13" s="31"/>
      <c r="L13" s="31"/>
      <c r="M13" s="31"/>
      <c r="N13" s="31"/>
      <c r="O13" s="30"/>
      <c r="P13" s="1"/>
      <c r="Q13" s="1"/>
      <c r="R13" s="1"/>
    </row>
    <row r="14" ht="22" customHeight="1" spans="1:18">
      <c r="A14" s="32"/>
      <c r="B14" s="32"/>
      <c r="C14" s="32"/>
      <c r="D14" s="11"/>
      <c r="E14" s="32"/>
      <c r="F14" s="36"/>
      <c r="G14" s="30"/>
      <c r="H14" s="31"/>
      <c r="I14" s="31"/>
      <c r="J14" s="31"/>
      <c r="K14" s="31"/>
      <c r="L14" s="31"/>
      <c r="M14" s="31"/>
      <c r="N14" s="31"/>
      <c r="O14" s="30"/>
      <c r="P14" s="1"/>
      <c r="Q14" s="1"/>
      <c r="R14" s="1"/>
    </row>
    <row r="15" ht="22" customHeight="1" spans="1:18">
      <c r="A15" s="32"/>
      <c r="B15" s="32"/>
      <c r="C15" s="32"/>
      <c r="D15" s="11"/>
      <c r="E15" s="32"/>
      <c r="F15" s="36"/>
      <c r="G15" s="30"/>
      <c r="H15" s="31"/>
      <c r="I15" s="31"/>
      <c r="J15" s="31"/>
      <c r="K15" s="31"/>
      <c r="L15" s="31"/>
      <c r="M15" s="31"/>
      <c r="N15" s="31"/>
      <c r="O15" s="30"/>
      <c r="P15" s="1"/>
      <c r="Q15" s="1"/>
      <c r="R15" s="1"/>
    </row>
    <row r="16" ht="22" customHeight="1" spans="1:18">
      <c r="A16" s="32"/>
      <c r="B16" s="32"/>
      <c r="C16" s="32"/>
      <c r="D16" s="11"/>
      <c r="E16" s="32"/>
      <c r="F16" s="36"/>
      <c r="G16" s="30"/>
      <c r="H16" s="31"/>
      <c r="I16" s="31"/>
      <c r="J16" s="31"/>
      <c r="K16" s="31"/>
      <c r="L16" s="31"/>
      <c r="M16" s="31"/>
      <c r="N16" s="31"/>
      <c r="O16" s="30"/>
      <c r="P16" s="1"/>
      <c r="Q16" s="1"/>
      <c r="R16" s="1"/>
    </row>
    <row r="17" ht="22" customHeight="1" spans="1:18">
      <c r="A17" s="32"/>
      <c r="B17" s="32"/>
      <c r="C17" s="32"/>
      <c r="D17" s="11"/>
      <c r="E17" s="32"/>
      <c r="F17" s="36"/>
      <c r="G17" s="30"/>
      <c r="H17" s="31"/>
      <c r="I17" s="31"/>
      <c r="J17" s="31"/>
      <c r="K17" s="31"/>
      <c r="L17" s="31"/>
      <c r="M17" s="31"/>
      <c r="N17" s="31"/>
      <c r="O17" s="30"/>
      <c r="P17" s="1"/>
      <c r="Q17" s="1"/>
      <c r="R17" s="1"/>
    </row>
    <row r="18" ht="22" customHeight="1" spans="1:18">
      <c r="A18" s="32"/>
      <c r="B18" s="32"/>
      <c r="C18" s="32"/>
      <c r="D18" s="11"/>
      <c r="E18" s="32"/>
      <c r="F18" s="36"/>
      <c r="G18" s="30"/>
      <c r="H18" s="31"/>
      <c r="I18" s="31"/>
      <c r="J18" s="31"/>
      <c r="K18" s="31"/>
      <c r="L18" s="31"/>
      <c r="M18" s="31"/>
      <c r="N18" s="31"/>
      <c r="O18" s="30"/>
      <c r="P18" s="1"/>
      <c r="Q18" s="1"/>
      <c r="R18" s="1"/>
    </row>
    <row r="19" ht="22" customHeight="1" spans="1:18">
      <c r="A19" s="32"/>
      <c r="B19" s="32"/>
      <c r="C19" s="32"/>
      <c r="D19" s="11"/>
      <c r="E19" s="32"/>
      <c r="F19" s="36"/>
      <c r="G19" s="30"/>
      <c r="H19" s="31"/>
      <c r="I19" s="31"/>
      <c r="J19" s="31"/>
      <c r="K19" s="31"/>
      <c r="L19" s="31"/>
      <c r="M19" s="31"/>
      <c r="N19" s="31"/>
      <c r="O19" s="30"/>
      <c r="P19" s="1"/>
      <c r="Q19" s="1"/>
      <c r="R19" s="1"/>
    </row>
    <row r="20" ht="22" customHeight="1" spans="1:18">
      <c r="A20" s="32"/>
      <c r="B20" s="32"/>
      <c r="C20" s="32"/>
      <c r="D20" s="11"/>
      <c r="E20" s="32"/>
      <c r="F20" s="36"/>
      <c r="G20" s="30"/>
      <c r="H20" s="31"/>
      <c r="I20" s="31"/>
      <c r="J20" s="31"/>
      <c r="K20" s="31"/>
      <c r="L20" s="31"/>
      <c r="M20" s="31"/>
      <c r="N20" s="31"/>
      <c r="O20" s="30"/>
      <c r="P20" s="1"/>
      <c r="Q20" s="1"/>
      <c r="R20" s="1"/>
    </row>
    <row r="21" ht="23" customHeight="1" spans="1:9">
      <c r="A21" s="37" t="s">
        <v>68</v>
      </c>
      <c r="B21" s="37"/>
      <c r="C21" s="37"/>
      <c r="D21" s="37"/>
      <c r="E21" s="37"/>
      <c r="F21" s="37"/>
      <c r="G21" s="1"/>
      <c r="H21" s="1"/>
      <c r="I21" s="1"/>
    </row>
  </sheetData>
  <mergeCells count="15">
    <mergeCell ref="A2:O2"/>
    <mergeCell ref="A4:G4"/>
    <mergeCell ref="A21:I21"/>
    <mergeCell ref="A5:A6"/>
    <mergeCell ref="B5:B6"/>
    <mergeCell ref="C5:C6"/>
    <mergeCell ref="D5:D6"/>
    <mergeCell ref="E5:E6"/>
    <mergeCell ref="F5:F6"/>
    <mergeCell ref="G5:G6"/>
    <mergeCell ref="L4:L6"/>
    <mergeCell ref="O4:O6"/>
    <mergeCell ref="M4:N5"/>
    <mergeCell ref="H4:I5"/>
    <mergeCell ref="J4:K5"/>
  </mergeCells>
  <printOptions horizontalCentered="1"/>
  <pageMargins left="0.554166666666667" right="0.554166666666667" top="0.463888888888889" bottom="0.463888888888889" header="0" footer="0"/>
  <pageSetup paperSize="9" scale="71"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pane ySplit="8" topLeftCell="A9" activePane="bottomLeft" state="frozen"/>
      <selection/>
      <selection pane="bottomLeft" activeCell="B9" sqref="B9"/>
    </sheetView>
  </sheetViews>
  <sheetFormatPr defaultColWidth="10" defaultRowHeight="13.5"/>
  <cols>
    <col min="1" max="1" width="9" hidden="1"/>
    <col min="2" max="2" width="13.5666666666667" customWidth="1"/>
    <col min="3" max="3" width="38.675" customWidth="1"/>
    <col min="4" max="4" width="23.2" customWidth="1"/>
    <col min="5" max="5" width="9" hidden="1"/>
    <col min="6" max="6" width="29.45" customWidth="1"/>
    <col min="7" max="7" width="22.9333333333333" customWidth="1"/>
    <col min="8" max="9" width="9" hidden="1"/>
    <col min="10" max="10" width="9.76666666666667" customWidth="1"/>
  </cols>
  <sheetData>
    <row r="1" ht="22.5" hidden="1" spans="1:3">
      <c r="A1" s="1">
        <v>0</v>
      </c>
      <c r="B1" s="1" t="s">
        <v>69</v>
      </c>
      <c r="C1" s="1" t="s">
        <v>70</v>
      </c>
    </row>
    <row r="2" hidden="1" spans="1:8">
      <c r="A2" s="1">
        <v>0</v>
      </c>
      <c r="B2" s="1" t="s">
        <v>71</v>
      </c>
      <c r="C2" s="1" t="s">
        <v>72</v>
      </c>
      <c r="D2" s="1" t="s">
        <v>73</v>
      </c>
      <c r="F2" s="1" t="s">
        <v>74</v>
      </c>
      <c r="G2" s="1" t="s">
        <v>75</v>
      </c>
      <c r="H2" s="1" t="s">
        <v>76</v>
      </c>
    </row>
    <row r="3" hidden="1" spans="1:9">
      <c r="A3" s="1">
        <v>0</v>
      </c>
      <c r="C3" s="1" t="s">
        <v>77</v>
      </c>
      <c r="D3" s="1" t="s">
        <v>78</v>
      </c>
      <c r="E3" s="1" t="s">
        <v>79</v>
      </c>
      <c r="F3" s="1" t="s">
        <v>80</v>
      </c>
      <c r="G3" s="1" t="s">
        <v>81</v>
      </c>
      <c r="H3" s="1" t="s">
        <v>82</v>
      </c>
      <c r="I3" s="1" t="s">
        <v>82</v>
      </c>
    </row>
    <row r="4" ht="14.3" customHeight="1" spans="1:2">
      <c r="A4" s="1">
        <v>0</v>
      </c>
      <c r="B4" s="1" t="s">
        <v>83</v>
      </c>
    </row>
    <row r="5" ht="27.85" customHeight="1" spans="1:7">
      <c r="A5" s="1">
        <v>0</v>
      </c>
      <c r="B5" s="2" t="s">
        <v>84</v>
      </c>
      <c r="C5" s="2"/>
      <c r="D5" s="2"/>
      <c r="E5" s="2"/>
      <c r="F5" s="2"/>
      <c r="G5" s="2"/>
    </row>
    <row r="6" ht="14.3" customHeight="1" spans="1:7">
      <c r="A6" s="1">
        <v>0</v>
      </c>
      <c r="G6" s="3" t="s">
        <v>85</v>
      </c>
    </row>
    <row r="7" ht="19.9" customHeight="1" spans="1:7">
      <c r="A7" s="1">
        <v>0</v>
      </c>
      <c r="B7" s="4" t="s">
        <v>86</v>
      </c>
      <c r="C7" s="5" t="s">
        <v>87</v>
      </c>
      <c r="D7" s="5"/>
      <c r="F7" s="6" t="s">
        <v>88</v>
      </c>
      <c r="G7" s="6"/>
    </row>
    <row r="8" ht="19.9" customHeight="1" spans="1:7">
      <c r="A8" s="1">
        <v>0</v>
      </c>
      <c r="B8" s="4"/>
      <c r="C8" s="7" t="s">
        <v>7</v>
      </c>
      <c r="D8" s="7" t="s">
        <v>89</v>
      </c>
      <c r="F8" s="7" t="s">
        <v>90</v>
      </c>
      <c r="G8" s="8" t="s">
        <v>89</v>
      </c>
    </row>
    <row r="9" ht="17.3" customHeight="1" spans="1:7">
      <c r="A9" s="1">
        <v>0</v>
      </c>
      <c r="B9" s="9" t="s">
        <v>15</v>
      </c>
      <c r="C9" s="10"/>
      <c r="D9" s="11"/>
      <c r="F9" s="10"/>
      <c r="G9" s="12"/>
    </row>
    <row r="10" ht="17.3" customHeight="1" spans="1:9">
      <c r="A10" s="1" t="s">
        <v>91</v>
      </c>
      <c r="B10" s="16"/>
      <c r="C10" s="13"/>
      <c r="D10" s="14"/>
      <c r="E10" s="1"/>
      <c r="F10" s="13"/>
      <c r="G10" s="15"/>
      <c r="H10" s="1" t="s">
        <v>92</v>
      </c>
      <c r="I10" s="1" t="s">
        <v>92</v>
      </c>
    </row>
    <row r="11" ht="17.3" customHeight="1" spans="1:9">
      <c r="A11" s="1" t="s">
        <v>91</v>
      </c>
      <c r="B11" s="16"/>
      <c r="C11" s="13"/>
      <c r="D11" s="14"/>
      <c r="E11" s="1"/>
      <c r="F11" s="13"/>
      <c r="G11" s="15"/>
      <c r="H11" s="1" t="s">
        <v>93</v>
      </c>
      <c r="I11" s="1" t="s">
        <v>93</v>
      </c>
    </row>
    <row r="12" ht="17.3" customHeight="1" spans="1:9">
      <c r="A12" s="1" t="s">
        <v>91</v>
      </c>
      <c r="B12" s="16"/>
      <c r="C12" s="13"/>
      <c r="D12" s="14"/>
      <c r="E12" s="1"/>
      <c r="F12" s="13"/>
      <c r="G12" s="15"/>
      <c r="H12" s="1" t="s">
        <v>94</v>
      </c>
      <c r="I12" s="1" t="s">
        <v>94</v>
      </c>
    </row>
    <row r="13" ht="17.3" customHeight="1" spans="1:9">
      <c r="A13" s="1" t="s">
        <v>91</v>
      </c>
      <c r="B13" s="16"/>
      <c r="C13" s="13"/>
      <c r="D13" s="14"/>
      <c r="E13" s="1"/>
      <c r="F13" s="13"/>
      <c r="G13" s="15"/>
      <c r="H13" s="1" t="s">
        <v>95</v>
      </c>
      <c r="I13" s="1" t="s">
        <v>95</v>
      </c>
    </row>
    <row r="14" ht="17.3" customHeight="1" spans="1:9">
      <c r="A14" s="1" t="s">
        <v>91</v>
      </c>
      <c r="B14" s="16"/>
      <c r="C14" s="13"/>
      <c r="D14" s="14"/>
      <c r="E14" s="1"/>
      <c r="F14" s="13"/>
      <c r="G14" s="15"/>
      <c r="H14" s="1" t="s">
        <v>96</v>
      </c>
      <c r="I14" s="1" t="s">
        <v>96</v>
      </c>
    </row>
    <row r="15" ht="17.3" customHeight="1" spans="1:9">
      <c r="A15" s="1" t="s">
        <v>91</v>
      </c>
      <c r="B15" s="16"/>
      <c r="C15" s="13"/>
      <c r="D15" s="14"/>
      <c r="E15" s="1"/>
      <c r="F15" s="13"/>
      <c r="G15" s="15"/>
      <c r="H15" s="1" t="s">
        <v>97</v>
      </c>
      <c r="I15" s="1" t="s">
        <v>97</v>
      </c>
    </row>
    <row r="16" ht="17.3" customHeight="1" spans="1:9">
      <c r="A16" s="1" t="s">
        <v>91</v>
      </c>
      <c r="B16" s="16"/>
      <c r="C16" s="13"/>
      <c r="D16" s="14"/>
      <c r="E16" s="1"/>
      <c r="F16" s="13"/>
      <c r="G16" s="15"/>
      <c r="H16" s="1" t="s">
        <v>98</v>
      </c>
      <c r="I16" s="1" t="s">
        <v>98</v>
      </c>
    </row>
    <row r="17" ht="17.3" customHeight="1" spans="1:9">
      <c r="A17" s="1" t="s">
        <v>91</v>
      </c>
      <c r="B17" s="16"/>
      <c r="C17" s="13"/>
      <c r="D17" s="14"/>
      <c r="E17" s="1"/>
      <c r="F17" s="13"/>
      <c r="G17" s="15"/>
      <c r="H17" s="1" t="s">
        <v>99</v>
      </c>
      <c r="I17" s="1" t="s">
        <v>99</v>
      </c>
    </row>
    <row r="18" ht="17.3" customHeight="1" spans="1:9">
      <c r="A18" s="1" t="s">
        <v>91</v>
      </c>
      <c r="B18" s="16"/>
      <c r="C18" s="13"/>
      <c r="D18" s="14"/>
      <c r="E18" s="1"/>
      <c r="F18" s="13"/>
      <c r="G18" s="15"/>
      <c r="H18" s="1" t="s">
        <v>100</v>
      </c>
      <c r="I18" s="1" t="s">
        <v>100</v>
      </c>
    </row>
    <row r="19" ht="17.3" customHeight="1" spans="1:9">
      <c r="A19" s="1" t="s">
        <v>91</v>
      </c>
      <c r="B19" s="16"/>
      <c r="C19" s="13"/>
      <c r="D19" s="14"/>
      <c r="E19" s="1"/>
      <c r="F19" s="13"/>
      <c r="G19" s="15"/>
      <c r="H19" s="1" t="s">
        <v>101</v>
      </c>
      <c r="I19" s="1" t="s">
        <v>101</v>
      </c>
    </row>
    <row r="20" ht="17.3" customHeight="1" spans="1:9">
      <c r="A20" s="1" t="s">
        <v>91</v>
      </c>
      <c r="B20" s="16"/>
      <c r="C20" s="13"/>
      <c r="D20" s="14"/>
      <c r="E20" s="1"/>
      <c r="F20" s="13"/>
      <c r="G20" s="15"/>
      <c r="H20" s="1" t="s">
        <v>102</v>
      </c>
      <c r="I20" s="1" t="s">
        <v>102</v>
      </c>
    </row>
    <row r="21" ht="17.3" customHeight="1" spans="1:9">
      <c r="A21" s="1" t="s">
        <v>91</v>
      </c>
      <c r="B21" s="16"/>
      <c r="C21" s="13"/>
      <c r="D21" s="14"/>
      <c r="E21" s="1"/>
      <c r="F21" s="13"/>
      <c r="G21" s="15"/>
      <c r="H21" s="1" t="s">
        <v>103</v>
      </c>
      <c r="I21" s="1" t="s">
        <v>103</v>
      </c>
    </row>
    <row r="22" ht="17.3" customHeight="1" spans="1:9">
      <c r="A22" s="1" t="s">
        <v>91</v>
      </c>
      <c r="B22" s="16"/>
      <c r="C22" s="13"/>
      <c r="D22" s="14"/>
      <c r="E22" s="1"/>
      <c r="F22" s="13"/>
      <c r="G22" s="15"/>
      <c r="H22" s="1" t="s">
        <v>104</v>
      </c>
      <c r="I22" s="1" t="s">
        <v>104</v>
      </c>
    </row>
    <row r="23" ht="17.3" customHeight="1" spans="1:9">
      <c r="A23" s="1" t="s">
        <v>91</v>
      </c>
      <c r="B23" s="16"/>
      <c r="C23" s="13"/>
      <c r="D23" s="14"/>
      <c r="E23" s="1"/>
      <c r="F23" s="13"/>
      <c r="G23" s="15"/>
      <c r="H23" s="1" t="s">
        <v>105</v>
      </c>
      <c r="I23" s="1" t="s">
        <v>105</v>
      </c>
    </row>
    <row r="24" ht="17.3" customHeight="1" spans="1:9">
      <c r="A24" s="1" t="s">
        <v>91</v>
      </c>
      <c r="B24" s="16"/>
      <c r="C24" s="13"/>
      <c r="D24" s="14"/>
      <c r="E24" s="1"/>
      <c r="F24" s="13"/>
      <c r="G24" s="15"/>
      <c r="H24" s="1" t="s">
        <v>106</v>
      </c>
      <c r="I24" s="1" t="s">
        <v>106</v>
      </c>
    </row>
    <row r="25" ht="17.3" customHeight="1" spans="1:9">
      <c r="A25" s="1" t="s">
        <v>91</v>
      </c>
      <c r="B25" s="16"/>
      <c r="C25" s="13"/>
      <c r="D25" s="14"/>
      <c r="E25" s="1"/>
      <c r="F25" s="13"/>
      <c r="G25" s="15"/>
      <c r="H25" s="1" t="s">
        <v>107</v>
      </c>
      <c r="I25" s="1" t="s">
        <v>107</v>
      </c>
    </row>
    <row r="26" ht="17.3" customHeight="1" spans="1:9">
      <c r="A26" s="1" t="s">
        <v>91</v>
      </c>
      <c r="B26" s="16"/>
      <c r="C26" s="13"/>
      <c r="D26" s="14"/>
      <c r="E26" s="1"/>
      <c r="F26" s="13"/>
      <c r="G26" s="15"/>
      <c r="H26" s="1" t="s">
        <v>108</v>
      </c>
      <c r="I26" s="1" t="s">
        <v>108</v>
      </c>
    </row>
    <row r="27" ht="17.3" customHeight="1" spans="1:9">
      <c r="A27" s="1" t="s">
        <v>91</v>
      </c>
      <c r="B27" s="16"/>
      <c r="C27" s="13"/>
      <c r="D27" s="14"/>
      <c r="E27" s="1"/>
      <c r="F27" s="13"/>
      <c r="G27" s="15"/>
      <c r="H27" s="1" t="s">
        <v>109</v>
      </c>
      <c r="I27" s="1" t="s">
        <v>109</v>
      </c>
    </row>
    <row r="28" ht="17.3" customHeight="1" spans="1:9">
      <c r="A28" s="1" t="s">
        <v>91</v>
      </c>
      <c r="B28" s="16"/>
      <c r="C28" s="13"/>
      <c r="D28" s="14"/>
      <c r="E28" s="1"/>
      <c r="F28" s="13"/>
      <c r="G28" s="15"/>
      <c r="H28" s="1" t="s">
        <v>110</v>
      </c>
      <c r="I28" s="1" t="s">
        <v>110</v>
      </c>
    </row>
    <row r="29" ht="17.3" customHeight="1" spans="1:9">
      <c r="A29" s="1" t="s">
        <v>91</v>
      </c>
      <c r="B29" s="16"/>
      <c r="C29" s="13"/>
      <c r="D29" s="14"/>
      <c r="E29" s="1"/>
      <c r="F29" s="13"/>
      <c r="G29" s="15"/>
      <c r="H29" s="1" t="s">
        <v>111</v>
      </c>
      <c r="I29" s="1" t="s">
        <v>111</v>
      </c>
    </row>
  </sheetData>
  <mergeCells count="4">
    <mergeCell ref="B5:G5"/>
    <mergeCell ref="C7:D7"/>
    <mergeCell ref="F7:G7"/>
    <mergeCell ref="B7:B8"/>
  </mergeCells>
  <printOptions horizontalCentered="1"/>
  <pageMargins left="0.751388888888889" right="0.751388888888889" top="0.463888888888889" bottom="0.463888888888889"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opLeftCell="B4" workbookViewId="0">
      <selection activeCell="B9" sqref="B9"/>
    </sheetView>
  </sheetViews>
  <sheetFormatPr defaultColWidth="10" defaultRowHeight="13.5" outlineLevelCol="7"/>
  <cols>
    <col min="1" max="1" width="9" hidden="1"/>
    <col min="2" max="2" width="17.5" customWidth="1"/>
    <col min="3" max="3" width="38.675" customWidth="1"/>
    <col min="4" max="4" width="23.2" customWidth="1"/>
    <col min="5" max="5" width="9" hidden="1"/>
    <col min="6" max="6" width="27.8166666666667" customWidth="1"/>
    <col min="7" max="7" width="21.575" customWidth="1"/>
    <col min="8" max="8" width="9" hidden="1"/>
    <col min="9" max="9" width="9.76666666666667" customWidth="1"/>
  </cols>
  <sheetData>
    <row r="1" ht="22.5" hidden="1" spans="1:3">
      <c r="A1" s="1">
        <v>0</v>
      </c>
      <c r="B1" s="1" t="s">
        <v>69</v>
      </c>
      <c r="C1" s="1" t="s">
        <v>112</v>
      </c>
    </row>
    <row r="2" hidden="1" spans="1:8">
      <c r="A2" s="1">
        <v>0</v>
      </c>
      <c r="B2" s="1" t="s">
        <v>71</v>
      </c>
      <c r="C2" s="1" t="s">
        <v>72</v>
      </c>
      <c r="D2" s="1" t="s">
        <v>73</v>
      </c>
      <c r="F2" s="1" t="s">
        <v>74</v>
      </c>
      <c r="G2" s="1" t="s">
        <v>75</v>
      </c>
      <c r="H2" s="1" t="s">
        <v>113</v>
      </c>
    </row>
    <row r="3" hidden="1" spans="1:8">
      <c r="A3" s="1">
        <v>0</v>
      </c>
      <c r="C3" s="1" t="s">
        <v>77</v>
      </c>
      <c r="D3" s="1" t="s">
        <v>78</v>
      </c>
      <c r="E3" s="1" t="s">
        <v>79</v>
      </c>
      <c r="F3" s="1" t="s">
        <v>80</v>
      </c>
      <c r="G3" s="1" t="s">
        <v>81</v>
      </c>
      <c r="H3" s="1" t="s">
        <v>82</v>
      </c>
    </row>
    <row r="4" ht="14.3" customHeight="1" spans="1:2">
      <c r="A4" s="1">
        <v>0</v>
      </c>
      <c r="B4" s="1" t="s">
        <v>83</v>
      </c>
    </row>
    <row r="5" ht="27.85" customHeight="1" spans="1:7">
      <c r="A5" s="1">
        <v>0</v>
      </c>
      <c r="B5" s="2" t="s">
        <v>114</v>
      </c>
      <c r="C5" s="2"/>
      <c r="D5" s="2"/>
      <c r="E5" s="2"/>
      <c r="F5" s="2"/>
      <c r="G5" s="2"/>
    </row>
    <row r="6" ht="14.3" customHeight="1" spans="1:7">
      <c r="A6" s="1">
        <v>0</v>
      </c>
      <c r="G6" s="3" t="s">
        <v>85</v>
      </c>
    </row>
    <row r="7" ht="19.9" customHeight="1" spans="1:7">
      <c r="A7" s="1">
        <v>0</v>
      </c>
      <c r="B7" s="4" t="s">
        <v>86</v>
      </c>
      <c r="C7" s="5" t="s">
        <v>115</v>
      </c>
      <c r="D7" s="5"/>
      <c r="F7" s="6" t="s">
        <v>116</v>
      </c>
      <c r="G7" s="6"/>
    </row>
    <row r="8" ht="19.9" customHeight="1" spans="1:7">
      <c r="A8" s="1">
        <v>0</v>
      </c>
      <c r="B8" s="4"/>
      <c r="C8" s="7" t="s">
        <v>7</v>
      </c>
      <c r="D8" s="7" t="s">
        <v>89</v>
      </c>
      <c r="F8" s="7" t="s">
        <v>90</v>
      </c>
      <c r="G8" s="8" t="s">
        <v>89</v>
      </c>
    </row>
    <row r="9" ht="21" customHeight="1" spans="1:8">
      <c r="A9" s="1"/>
      <c r="B9" s="9" t="s">
        <v>15</v>
      </c>
      <c r="C9" s="10"/>
      <c r="D9" s="11"/>
      <c r="E9" s="1"/>
      <c r="F9" s="10"/>
      <c r="G9" s="12"/>
      <c r="H9" s="1"/>
    </row>
    <row r="10" ht="21" customHeight="1" spans="1:8">
      <c r="A10" s="1"/>
      <c r="B10" s="9"/>
      <c r="C10" s="13"/>
      <c r="D10" s="14"/>
      <c r="E10" s="13"/>
      <c r="F10" s="13"/>
      <c r="G10" s="15"/>
      <c r="H10" s="1"/>
    </row>
    <row r="11" ht="21" customHeight="1" spans="1:8">
      <c r="A11" s="1"/>
      <c r="B11" s="9"/>
      <c r="C11" s="13"/>
      <c r="D11" s="14"/>
      <c r="E11" s="13"/>
      <c r="F11" s="13"/>
      <c r="G11" s="15"/>
      <c r="H11" s="1"/>
    </row>
    <row r="12" ht="21" customHeight="1" spans="1:8">
      <c r="A12" s="1"/>
      <c r="B12" s="9"/>
      <c r="C12" s="13"/>
      <c r="D12" s="14"/>
      <c r="E12" s="13"/>
      <c r="F12" s="13"/>
      <c r="G12" s="15"/>
      <c r="H12" s="1"/>
    </row>
    <row r="13" ht="21" customHeight="1" spans="1:8">
      <c r="A13" s="1"/>
      <c r="B13" s="9"/>
      <c r="C13" s="13"/>
      <c r="D13" s="14"/>
      <c r="E13" s="13"/>
      <c r="F13" s="13"/>
      <c r="G13" s="15"/>
      <c r="H13" s="1"/>
    </row>
    <row r="14" ht="21" customHeight="1" spans="1:8">
      <c r="A14" s="1"/>
      <c r="B14" s="9"/>
      <c r="C14" s="13"/>
      <c r="D14" s="14"/>
      <c r="E14" s="13"/>
      <c r="F14" s="13"/>
      <c r="G14" s="15"/>
      <c r="H14" s="1"/>
    </row>
    <row r="15" ht="21" customHeight="1" spans="1:8">
      <c r="A15" s="1"/>
      <c r="B15" s="9"/>
      <c r="C15" s="13"/>
      <c r="D15" s="14"/>
      <c r="E15" s="13"/>
      <c r="F15" s="13"/>
      <c r="G15" s="15"/>
      <c r="H15" s="1"/>
    </row>
    <row r="16" ht="21" customHeight="1" spans="1:8">
      <c r="A16" s="1"/>
      <c r="B16" s="9"/>
      <c r="C16" s="13"/>
      <c r="D16" s="14"/>
      <c r="E16" s="13"/>
      <c r="F16" s="13"/>
      <c r="G16" s="15"/>
      <c r="H16" s="1"/>
    </row>
    <row r="17" ht="21" customHeight="1" spans="1:8">
      <c r="A17" s="1"/>
      <c r="B17" s="9"/>
      <c r="C17" s="13"/>
      <c r="D17" s="14"/>
      <c r="E17" s="13"/>
      <c r="F17" s="13"/>
      <c r="G17" s="15"/>
      <c r="H17" s="1"/>
    </row>
    <row r="18" ht="21" customHeight="1" spans="1:8">
      <c r="A18" s="1"/>
      <c r="B18" s="9"/>
      <c r="C18" s="13"/>
      <c r="D18" s="14"/>
      <c r="E18" s="13"/>
      <c r="F18" s="13"/>
      <c r="G18" s="15"/>
      <c r="H18" s="1"/>
    </row>
    <row r="19" ht="21" customHeight="1" spans="1:8">
      <c r="A19" s="1"/>
      <c r="B19" s="9"/>
      <c r="C19" s="13"/>
      <c r="D19" s="14"/>
      <c r="E19" s="13"/>
      <c r="F19" s="13"/>
      <c r="G19" s="15"/>
      <c r="H19" s="1"/>
    </row>
    <row r="20" ht="21" customHeight="1" spans="1:8">
      <c r="A20" s="1"/>
      <c r="B20" s="9"/>
      <c r="C20" s="13"/>
      <c r="D20" s="14"/>
      <c r="E20" s="13"/>
      <c r="F20" s="13"/>
      <c r="G20" s="15"/>
      <c r="H20" s="1"/>
    </row>
    <row r="21" ht="21" customHeight="1" spans="1:8">
      <c r="A21" s="1"/>
      <c r="B21" s="9"/>
      <c r="C21" s="13"/>
      <c r="D21" s="14"/>
      <c r="E21" s="13"/>
      <c r="F21" s="13"/>
      <c r="G21" s="15"/>
      <c r="H21" s="1"/>
    </row>
    <row r="22" ht="21" customHeight="1" spans="1:8">
      <c r="A22" s="1"/>
      <c r="B22" s="9"/>
      <c r="C22" s="13"/>
      <c r="D22" s="14"/>
      <c r="E22" s="13"/>
      <c r="F22" s="13"/>
      <c r="G22" s="15"/>
      <c r="H22" s="1"/>
    </row>
  </sheetData>
  <mergeCells count="4">
    <mergeCell ref="B5:G5"/>
    <mergeCell ref="C7:D7"/>
    <mergeCell ref="F7:G7"/>
    <mergeCell ref="B7:B8"/>
  </mergeCells>
  <printOptions horizontalCentered="1"/>
  <pageMargins left="0.751388888888889" right="0.751388888888889" top="0.463888888888889" bottom="0.463888888888889"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表1 新增地方政府一般债券情况表2</vt:lpstr>
      <vt:lpstr>表1 新增地方政府一般债券情况表</vt:lpstr>
      <vt:lpstr>表2新增地方政府专项债券情况表</vt:lpstr>
      <vt:lpstr>表3 新增地方政府一般债券资金收支情况表</vt:lpstr>
      <vt:lpstr>表4 新增地方政府专项债券资金收支情况表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2022-06-02T03:30:00Z</dcterms:created>
  <dcterms:modified xsi:type="dcterms:W3CDTF">2025-06-27T07:34:02Z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2052-10.1.0.7671</vt:lpwstr>
  </property>
  <property fmtid="{D5CDD505-2E9C-101B-9397-08002B2CF9AE}" pid="3" name="ICV">
    <vt:lpwstr>80E38B85D58E41168A433C6216A07A1A_13</vt:lpwstr>
  </property>
  <property fmtid="{D5CDD505-2E9C-101B-9397-08002B2CF9AE}" pid="4" name="KSOReadingLayout">
    <vt:bool>true</vt:bool>
  </property>
</Properties>
</file>